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ología\Documents\JORGE\ARTICULOS\POLICULTIVO\TEXTOS\NERE\"/>
    </mc:Choice>
  </mc:AlternateContent>
  <bookViews>
    <workbookView xWindow="0" yWindow="120" windowWidth="15600" windowHeight="7656"/>
  </bookViews>
  <sheets>
    <sheet name="Suplemento" sheetId="1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3" i="14" l="1"/>
  <c r="BJ4" i="14"/>
  <c r="BJ5" i="14"/>
  <c r="BJ6" i="14"/>
  <c r="BJ7" i="14"/>
  <c r="BJ8" i="14"/>
  <c r="BJ9" i="14"/>
  <c r="BJ10" i="14"/>
  <c r="BJ11" i="14"/>
  <c r="BJ12" i="14"/>
  <c r="BJ13" i="14"/>
  <c r="BJ14" i="14"/>
  <c r="BJ15" i="14"/>
  <c r="BJ16" i="14" l="1"/>
</calcChain>
</file>

<file path=xl/sharedStrings.xml><?xml version="1.0" encoding="utf-8"?>
<sst xmlns="http://schemas.openxmlformats.org/spreadsheetml/2006/main" count="77" uniqueCount="77">
  <si>
    <t>MHJC</t>
  </si>
  <si>
    <t>NCHJC</t>
  </si>
  <si>
    <t>NLHJC</t>
  </si>
  <si>
    <t>MEJC</t>
  </si>
  <si>
    <t>NCEJC</t>
  </si>
  <si>
    <t>NLEJC</t>
  </si>
  <si>
    <t>MHMC</t>
  </si>
  <si>
    <t>NCHMC</t>
  </si>
  <si>
    <t>NLHMC</t>
  </si>
  <si>
    <t>MEMC</t>
  </si>
  <si>
    <t>NCEMC</t>
  </si>
  <si>
    <t>NLEMC</t>
  </si>
  <si>
    <t>RJC</t>
  </si>
  <si>
    <t>RMC</t>
  </si>
  <si>
    <t xml:space="preserve">BORJC </t>
  </si>
  <si>
    <t>PECJC</t>
  </si>
  <si>
    <t>BORMC</t>
  </si>
  <si>
    <t>CORTC</t>
  </si>
  <si>
    <t>FRUTC</t>
  </si>
  <si>
    <t>MHJG</t>
  </si>
  <si>
    <t>NCHJG</t>
  </si>
  <si>
    <t>NLHJG</t>
  </si>
  <si>
    <t>MEJG</t>
  </si>
  <si>
    <t>NCEJG</t>
  </si>
  <si>
    <t>BORJG</t>
  </si>
  <si>
    <t>PECJG</t>
  </si>
  <si>
    <t>MHMG</t>
  </si>
  <si>
    <t>NCHMG</t>
  </si>
  <si>
    <t>MEMG</t>
  </si>
  <si>
    <t>NCEMG</t>
  </si>
  <si>
    <t>NLEMG</t>
  </si>
  <si>
    <t>BORMG</t>
  </si>
  <si>
    <t>RJG</t>
  </si>
  <si>
    <t>RMG</t>
  </si>
  <si>
    <t>CORTG</t>
  </si>
  <si>
    <t>FRUTG</t>
  </si>
  <si>
    <t>MHJA</t>
  </si>
  <si>
    <t>NCHJA</t>
  </si>
  <si>
    <t>NLHJA</t>
  </si>
  <si>
    <t>MEJA</t>
  </si>
  <si>
    <t>NCEJA</t>
  </si>
  <si>
    <t>NLEJA</t>
  </si>
  <si>
    <t xml:space="preserve">BORJA </t>
  </si>
  <si>
    <t>PECJA</t>
  </si>
  <si>
    <t>MHMA</t>
  </si>
  <si>
    <t>NCHMA</t>
  </si>
  <si>
    <t>NLHMA</t>
  </si>
  <si>
    <t>MEMA</t>
  </si>
  <si>
    <t>NCEMA</t>
  </si>
  <si>
    <t>NLEMA</t>
  </si>
  <si>
    <t>BORMA</t>
  </si>
  <si>
    <t>RJA</t>
  </si>
  <si>
    <t>RMA</t>
  </si>
  <si>
    <t>CORTA</t>
  </si>
  <si>
    <t>FRUTA</t>
  </si>
  <si>
    <t>PECMA</t>
  </si>
  <si>
    <t>Coccus viridis</t>
  </si>
  <si>
    <t>Saissetia neglecta</t>
  </si>
  <si>
    <t>Hemiberlesia lataniae</t>
  </si>
  <si>
    <t>Planococcus citri</t>
  </si>
  <si>
    <t>Howardia biclavis</t>
  </si>
  <si>
    <t>Selenaspidus articulatus</t>
  </si>
  <si>
    <t>Ceroplastes floridensis</t>
  </si>
  <si>
    <t>Lepidosaphes gloverii</t>
  </si>
  <si>
    <t>Protopulvinaria pyriformis</t>
  </si>
  <si>
    <t>Saissetia coffeae</t>
  </si>
  <si>
    <t>Toumeyella cubensis</t>
  </si>
  <si>
    <t>Nipaecoccus nipae</t>
  </si>
  <si>
    <t>Total</t>
  </si>
  <si>
    <t>Epecies</t>
  </si>
  <si>
    <t xml:space="preserve">Pulvinaria psidii </t>
  </si>
  <si>
    <t>Total individuos</t>
  </si>
  <si>
    <t>PECMC</t>
  </si>
  <si>
    <t>PECMG</t>
  </si>
  <si>
    <t>NLEJG</t>
  </si>
  <si>
    <t>NLHMG</t>
  </si>
  <si>
    <t>Total especies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</si>
</sst>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/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4FA98"/>
      <color rgb="FFDA80CD"/>
      <color rgb="FFFAAD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6"/>
  <sheetViews>
    <sheetView tabSelected="1" zoomScale="130" zoomScaleNormal="130" workbookViewId="0">
      <pane xSplit="1" topLeftCell="B1" activePane="topRight" state="frozen"/>
      <selection pane="topRight" activeCell="A17" sqref="A17"/>
    </sheetView>
  </sheetViews>
  <sheetFormatPr baseColWidth="10" defaultRowHeight="13.8" x14ac:dyDescent="0.25"/>
  <cols>
    <col min="1" max="1" width="22.8984375" style="5" customWidth="1"/>
    <col min="2" max="2" width="6" style="2" bestFit="1" customWidth="1"/>
    <col min="3" max="3" width="5.8984375" style="2" bestFit="1" customWidth="1"/>
    <col min="4" max="4" width="6.69921875" style="2" bestFit="1" customWidth="1"/>
    <col min="5" max="5" width="6.59765625" style="2" bestFit="1" customWidth="1"/>
    <col min="6" max="6" width="7.09765625" style="2" bestFit="1" customWidth="1"/>
    <col min="7" max="7" width="7" style="2" bestFit="1" customWidth="1"/>
    <col min="8" max="9" width="7.69921875" style="2" bestFit="1" customWidth="1"/>
    <col min="10" max="11" width="6.69921875" style="2" bestFit="1" customWidth="1"/>
    <col min="12" max="12" width="7.3984375" style="2" bestFit="1" customWidth="1"/>
    <col min="13" max="13" width="7.19921875" style="2" bestFit="1" customWidth="1"/>
    <col min="14" max="15" width="7.69921875" style="2" bestFit="1" customWidth="1"/>
    <col min="16" max="16" width="6.8984375" style="2" bestFit="1" customWidth="1"/>
    <col min="17" max="17" width="8.59765625" style="2" bestFit="1" customWidth="1"/>
    <col min="18" max="18" width="6" style="2" customWidth="1"/>
    <col min="19" max="19" width="5.09765625" style="2" bestFit="1" customWidth="1"/>
    <col min="20" max="20" width="7.5" style="2" bestFit="1" customWidth="1"/>
    <col min="21" max="21" width="7.09765625" style="2" bestFit="1" customWidth="1"/>
    <col min="22" max="23" width="5.69921875" style="2" bestFit="1" customWidth="1"/>
    <col min="24" max="24" width="6.5" style="2" bestFit="1" customWidth="1"/>
    <col min="25" max="25" width="6.3984375" style="2" bestFit="1" customWidth="1"/>
    <col min="26" max="27" width="6.8984375" style="2" bestFit="1" customWidth="1"/>
    <col min="28" max="28" width="7.59765625" style="2" bestFit="1" customWidth="1"/>
    <col min="29" max="29" width="7.5" style="2" bestFit="1" customWidth="1"/>
    <col min="30" max="30" width="6.59765625" style="2" bestFit="1" customWidth="1"/>
    <col min="31" max="31" width="6.5" style="2" bestFit="1" customWidth="1"/>
    <col min="32" max="33" width="7.19921875" style="2" bestFit="1" customWidth="1"/>
    <col min="34" max="34" width="7.5" style="2" bestFit="1" customWidth="1"/>
    <col min="35" max="35" width="7.69921875" style="2" bestFit="1" customWidth="1"/>
    <col min="36" max="36" width="6.69921875" style="2" bestFit="1" customWidth="1"/>
    <col min="37" max="37" width="7.3984375" style="2" bestFit="1" customWidth="1"/>
    <col min="38" max="38" width="4.19921875" style="2" bestFit="1" customWidth="1"/>
    <col min="39" max="39" width="5" style="2" bestFit="1" customWidth="1"/>
    <col min="40" max="40" width="7.19921875" style="2" bestFit="1" customWidth="1"/>
    <col min="41" max="41" width="7" style="2" bestFit="1" customWidth="1"/>
    <col min="42" max="43" width="6" style="2" bestFit="1" customWidth="1"/>
    <col min="44" max="45" width="6.69921875" style="2" bestFit="1" customWidth="1"/>
    <col min="46" max="47" width="7.09765625" style="2" bestFit="1" customWidth="1"/>
    <col min="48" max="49" width="7.69921875" style="2" bestFit="1" customWidth="1"/>
    <col min="50" max="50" width="6.69921875" style="2" bestFit="1" customWidth="1"/>
    <col min="51" max="51" width="8.09765625" style="2" bestFit="1" customWidth="1"/>
    <col min="52" max="52" width="7.19921875" style="2" customWidth="1"/>
    <col min="53" max="53" width="7.3984375" style="2" bestFit="1" customWidth="1"/>
    <col min="54" max="54" width="7.19921875" style="2" bestFit="1" customWidth="1"/>
    <col min="55" max="55" width="7.8984375" style="2" bestFit="1" customWidth="1"/>
    <col min="56" max="56" width="6.8984375" style="2" bestFit="1" customWidth="1"/>
    <col min="57" max="57" width="8.69921875" style="2" bestFit="1" customWidth="1"/>
    <col min="58" max="58" width="4.5" style="2" bestFit="1" customWidth="1"/>
    <col min="59" max="59" width="5.19921875" style="2" bestFit="1" customWidth="1"/>
    <col min="60" max="60" width="7.5" style="2" bestFit="1" customWidth="1"/>
    <col min="61" max="61" width="7.19921875" style="2" bestFit="1" customWidth="1"/>
    <col min="62" max="62" width="11.19921875" style="2"/>
    <col min="63" max="16384" width="11.19921875" style="3"/>
  </cols>
  <sheetData>
    <row r="1" spans="1:62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</row>
    <row r="2" spans="1:62" s="6" customFormat="1" x14ac:dyDescent="0.25">
      <c r="A2" s="4" t="s">
        <v>69</v>
      </c>
      <c r="B2" s="1" t="s">
        <v>0</v>
      </c>
      <c r="C2" s="1" t="s">
        <v>3</v>
      </c>
      <c r="D2" s="1" t="s">
        <v>6</v>
      </c>
      <c r="E2" s="1" t="s">
        <v>9</v>
      </c>
      <c r="F2" s="1" t="s">
        <v>1</v>
      </c>
      <c r="G2" s="1" t="s">
        <v>4</v>
      </c>
      <c r="H2" s="1" t="s">
        <v>7</v>
      </c>
      <c r="I2" s="1" t="s">
        <v>10</v>
      </c>
      <c r="J2" s="1" t="s">
        <v>2</v>
      </c>
      <c r="K2" s="1" t="s">
        <v>5</v>
      </c>
      <c r="L2" s="1" t="s">
        <v>8</v>
      </c>
      <c r="M2" s="1" t="s">
        <v>11</v>
      </c>
      <c r="N2" s="1" t="s">
        <v>14</v>
      </c>
      <c r="O2" s="1" t="s">
        <v>16</v>
      </c>
      <c r="P2" s="1" t="s">
        <v>15</v>
      </c>
      <c r="Q2" s="1" t="s">
        <v>72</v>
      </c>
      <c r="R2" s="1" t="s">
        <v>12</v>
      </c>
      <c r="S2" s="1" t="s">
        <v>13</v>
      </c>
      <c r="T2" s="1" t="s">
        <v>17</v>
      </c>
      <c r="U2" s="1" t="s">
        <v>18</v>
      </c>
      <c r="V2" s="1" t="s">
        <v>36</v>
      </c>
      <c r="W2" s="1" t="s">
        <v>39</v>
      </c>
      <c r="X2" s="1" t="s">
        <v>44</v>
      </c>
      <c r="Y2" s="1" t="s">
        <v>47</v>
      </c>
      <c r="Z2" s="1" t="s">
        <v>37</v>
      </c>
      <c r="AA2" s="1" t="s">
        <v>40</v>
      </c>
      <c r="AB2" s="1" t="s">
        <v>45</v>
      </c>
      <c r="AC2" s="1" t="s">
        <v>48</v>
      </c>
      <c r="AD2" s="1" t="s">
        <v>38</v>
      </c>
      <c r="AE2" s="1" t="s">
        <v>41</v>
      </c>
      <c r="AF2" s="1" t="s">
        <v>46</v>
      </c>
      <c r="AG2" s="1" t="s">
        <v>49</v>
      </c>
      <c r="AH2" s="1" t="s">
        <v>42</v>
      </c>
      <c r="AI2" s="1" t="s">
        <v>50</v>
      </c>
      <c r="AJ2" s="1" t="s">
        <v>43</v>
      </c>
      <c r="AK2" s="1" t="s">
        <v>55</v>
      </c>
      <c r="AL2" s="1" t="s">
        <v>51</v>
      </c>
      <c r="AM2" s="1" t="s">
        <v>52</v>
      </c>
      <c r="AN2" s="1" t="s">
        <v>53</v>
      </c>
      <c r="AO2" s="1" t="s">
        <v>54</v>
      </c>
      <c r="AP2" s="1" t="s">
        <v>19</v>
      </c>
      <c r="AQ2" s="1" t="s">
        <v>22</v>
      </c>
      <c r="AR2" s="1" t="s">
        <v>26</v>
      </c>
      <c r="AS2" s="1" t="s">
        <v>28</v>
      </c>
      <c r="AT2" s="1" t="s">
        <v>20</v>
      </c>
      <c r="AU2" s="1" t="s">
        <v>23</v>
      </c>
      <c r="AV2" s="1" t="s">
        <v>27</v>
      </c>
      <c r="AW2" s="1" t="s">
        <v>29</v>
      </c>
      <c r="AX2" s="1" t="s">
        <v>21</v>
      </c>
      <c r="AY2" s="1" t="s">
        <v>74</v>
      </c>
      <c r="AZ2" s="1" t="s">
        <v>75</v>
      </c>
      <c r="BA2" s="1" t="s">
        <v>30</v>
      </c>
      <c r="BB2" s="1" t="s">
        <v>24</v>
      </c>
      <c r="BC2" s="1" t="s">
        <v>31</v>
      </c>
      <c r="BD2" s="1" t="s">
        <v>25</v>
      </c>
      <c r="BE2" s="1" t="s">
        <v>73</v>
      </c>
      <c r="BF2" s="1" t="s">
        <v>32</v>
      </c>
      <c r="BG2" s="1" t="s">
        <v>33</v>
      </c>
      <c r="BH2" s="1" t="s">
        <v>34</v>
      </c>
      <c r="BI2" s="1" t="s">
        <v>35</v>
      </c>
      <c r="BJ2" s="1" t="s">
        <v>68</v>
      </c>
    </row>
    <row r="3" spans="1:62" ht="14.4" x14ac:dyDescent="0.3">
      <c r="A3" s="7" t="s">
        <v>62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6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2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0</v>
      </c>
      <c r="BC3" s="2">
        <v>0</v>
      </c>
      <c r="BD3" s="2">
        <v>1</v>
      </c>
      <c r="BE3" s="2">
        <v>0</v>
      </c>
      <c r="BF3" s="2">
        <v>0</v>
      </c>
      <c r="BG3" s="2">
        <v>0</v>
      </c>
      <c r="BH3" s="2">
        <v>0</v>
      </c>
      <c r="BI3" s="2">
        <v>0</v>
      </c>
      <c r="BJ3" s="2">
        <f t="shared" ref="BJ3:BJ15" si="0">SUM(B3:BI3)</f>
        <v>9</v>
      </c>
    </row>
    <row r="4" spans="1:62" ht="14.4" x14ac:dyDescent="0.3">
      <c r="A4" s="7" t="s">
        <v>56</v>
      </c>
      <c r="B4" s="2">
        <v>64</v>
      </c>
      <c r="C4" s="2">
        <v>126</v>
      </c>
      <c r="D4" s="2">
        <v>20</v>
      </c>
      <c r="E4" s="2">
        <v>122</v>
      </c>
      <c r="F4" s="2">
        <v>1032</v>
      </c>
      <c r="G4" s="2">
        <v>1698</v>
      </c>
      <c r="H4" s="2">
        <v>1090</v>
      </c>
      <c r="I4" s="2">
        <v>1671</v>
      </c>
      <c r="J4" s="2">
        <v>66</v>
      </c>
      <c r="K4" s="2">
        <v>739</v>
      </c>
      <c r="L4" s="2">
        <v>27</v>
      </c>
      <c r="M4" s="2">
        <v>1000</v>
      </c>
      <c r="N4" s="2">
        <v>123</v>
      </c>
      <c r="O4" s="2">
        <v>203</v>
      </c>
      <c r="P4" s="2">
        <v>389</v>
      </c>
      <c r="Q4" s="2">
        <v>224</v>
      </c>
      <c r="R4" s="2">
        <v>1152</v>
      </c>
      <c r="S4" s="2">
        <v>128</v>
      </c>
      <c r="T4" s="2">
        <v>0</v>
      </c>
      <c r="U4" s="2">
        <v>77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f t="shared" si="0"/>
        <v>9951</v>
      </c>
    </row>
    <row r="5" spans="1:62" ht="14.4" x14ac:dyDescent="0.3">
      <c r="A5" s="7" t="s">
        <v>58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1</v>
      </c>
      <c r="X5" s="2">
        <v>1</v>
      </c>
      <c r="Y5" s="2">
        <v>1</v>
      </c>
      <c r="Z5" s="2">
        <v>5</v>
      </c>
      <c r="AA5" s="2">
        <v>9</v>
      </c>
      <c r="AB5" s="2">
        <v>6</v>
      </c>
      <c r="AC5" s="2">
        <v>42</v>
      </c>
      <c r="AD5" s="2">
        <v>1</v>
      </c>
      <c r="AE5" s="2">
        <v>11</v>
      </c>
      <c r="AF5" s="2">
        <v>11</v>
      </c>
      <c r="AG5" s="2">
        <v>18</v>
      </c>
      <c r="AH5" s="2">
        <v>0</v>
      </c>
      <c r="AI5" s="2">
        <v>3</v>
      </c>
      <c r="AJ5" s="2">
        <v>0</v>
      </c>
      <c r="AK5" s="2">
        <v>4</v>
      </c>
      <c r="AL5" s="2">
        <v>7</v>
      </c>
      <c r="AM5" s="2">
        <v>9</v>
      </c>
      <c r="AN5" s="2">
        <v>0</v>
      </c>
      <c r="AO5" s="2">
        <v>0</v>
      </c>
      <c r="AP5" s="2">
        <v>1</v>
      </c>
      <c r="AQ5" s="2">
        <v>1</v>
      </c>
      <c r="AR5" s="2">
        <v>4</v>
      </c>
      <c r="AS5" s="2">
        <v>1</v>
      </c>
      <c r="AT5" s="2">
        <v>28</v>
      </c>
      <c r="AU5" s="2">
        <v>8</v>
      </c>
      <c r="AV5" s="2">
        <v>110</v>
      </c>
      <c r="AW5" s="2">
        <v>50</v>
      </c>
      <c r="AX5" s="2">
        <v>5</v>
      </c>
      <c r="AY5" s="2">
        <v>11</v>
      </c>
      <c r="AZ5" s="2">
        <v>7</v>
      </c>
      <c r="BA5" s="2">
        <v>36</v>
      </c>
      <c r="BB5" s="2">
        <v>0</v>
      </c>
      <c r="BC5" s="2">
        <v>1</v>
      </c>
      <c r="BD5" s="2">
        <v>1</v>
      </c>
      <c r="BE5" s="2">
        <v>3</v>
      </c>
      <c r="BF5" s="2">
        <v>2</v>
      </c>
      <c r="BG5" s="2">
        <v>80</v>
      </c>
      <c r="BH5" s="2">
        <v>4</v>
      </c>
      <c r="BI5" s="2">
        <v>0</v>
      </c>
      <c r="BJ5" s="2">
        <f t="shared" si="0"/>
        <v>482</v>
      </c>
    </row>
    <row r="6" spans="1:62" ht="14.4" x14ac:dyDescent="0.3">
      <c r="A6" s="7" t="s">
        <v>60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2</v>
      </c>
      <c r="S6" s="2">
        <v>327</v>
      </c>
      <c r="T6" s="2">
        <v>18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f t="shared" si="0"/>
        <v>347</v>
      </c>
    </row>
    <row r="7" spans="1:62" ht="14.4" x14ac:dyDescent="0.3">
      <c r="A7" s="7" t="s">
        <v>63</v>
      </c>
      <c r="B7" s="2">
        <v>0</v>
      </c>
      <c r="C7" s="2">
        <v>0</v>
      </c>
      <c r="D7" s="2">
        <v>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1</v>
      </c>
      <c r="AW7" s="2">
        <v>0</v>
      </c>
      <c r="AX7" s="2">
        <v>0</v>
      </c>
      <c r="AY7" s="2">
        <v>2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f t="shared" si="0"/>
        <v>5</v>
      </c>
    </row>
    <row r="8" spans="1:62" ht="14.4" x14ac:dyDescent="0.3">
      <c r="A8" s="7" t="s">
        <v>67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</v>
      </c>
      <c r="W8" s="2">
        <v>1</v>
      </c>
      <c r="X8" s="2">
        <v>23</v>
      </c>
      <c r="Y8" s="2">
        <v>9</v>
      </c>
      <c r="Z8" s="2">
        <v>12</v>
      </c>
      <c r="AA8" s="2">
        <v>6</v>
      </c>
      <c r="AB8" s="2">
        <v>40</v>
      </c>
      <c r="AC8" s="2">
        <v>40</v>
      </c>
      <c r="AD8" s="2">
        <v>10</v>
      </c>
      <c r="AE8" s="2">
        <v>14</v>
      </c>
      <c r="AF8" s="2">
        <v>5</v>
      </c>
      <c r="AG8" s="2">
        <v>8</v>
      </c>
      <c r="AH8" s="2">
        <v>1</v>
      </c>
      <c r="AI8" s="2">
        <v>0</v>
      </c>
      <c r="AJ8" s="2">
        <v>0</v>
      </c>
      <c r="AK8" s="2">
        <v>0</v>
      </c>
      <c r="AL8" s="2">
        <v>10</v>
      </c>
      <c r="AM8" s="2">
        <v>2</v>
      </c>
      <c r="AN8" s="2">
        <v>0</v>
      </c>
      <c r="AO8" s="2">
        <v>0</v>
      </c>
      <c r="AP8" s="2">
        <v>1</v>
      </c>
      <c r="AQ8" s="2">
        <v>2</v>
      </c>
      <c r="AR8" s="2">
        <v>0</v>
      </c>
      <c r="AS8" s="2">
        <v>5</v>
      </c>
      <c r="AT8" s="2">
        <v>13</v>
      </c>
      <c r="AU8" s="2">
        <v>4</v>
      </c>
      <c r="AV8" s="2">
        <v>59</v>
      </c>
      <c r="AW8" s="2">
        <v>36</v>
      </c>
      <c r="AX8" s="2">
        <v>1</v>
      </c>
      <c r="AY8" s="2">
        <v>17</v>
      </c>
      <c r="AZ8" s="2">
        <v>3</v>
      </c>
      <c r="BA8" s="2">
        <v>30</v>
      </c>
      <c r="BB8" s="2">
        <v>1</v>
      </c>
      <c r="BC8" s="2">
        <v>33</v>
      </c>
      <c r="BD8" s="2">
        <v>0</v>
      </c>
      <c r="BE8" s="2">
        <v>1</v>
      </c>
      <c r="BF8" s="2">
        <v>0</v>
      </c>
      <c r="BG8" s="2">
        <v>0</v>
      </c>
      <c r="BH8" s="2">
        <v>0</v>
      </c>
      <c r="BI8" s="2">
        <v>0</v>
      </c>
      <c r="BJ8" s="2">
        <f t="shared" si="0"/>
        <v>388</v>
      </c>
    </row>
    <row r="9" spans="1:62" ht="14.4" x14ac:dyDescent="0.3">
      <c r="A9" s="7" t="s">
        <v>59</v>
      </c>
      <c r="B9" s="2">
        <v>2</v>
      </c>
      <c r="C9" s="2">
        <v>1</v>
      </c>
      <c r="D9" s="2">
        <v>10</v>
      </c>
      <c r="E9" s="2">
        <v>0</v>
      </c>
      <c r="F9" s="2">
        <v>23</v>
      </c>
      <c r="G9" s="2">
        <v>15</v>
      </c>
      <c r="H9" s="2">
        <v>1</v>
      </c>
      <c r="I9" s="2">
        <v>4</v>
      </c>
      <c r="J9" s="2">
        <v>0</v>
      </c>
      <c r="K9" s="2">
        <v>0</v>
      </c>
      <c r="L9" s="2">
        <v>1</v>
      </c>
      <c r="M9" s="2">
        <v>0</v>
      </c>
      <c r="N9" s="2">
        <v>0</v>
      </c>
      <c r="O9" s="2">
        <v>0</v>
      </c>
      <c r="P9" s="2">
        <v>34</v>
      </c>
      <c r="Q9" s="2">
        <v>3</v>
      </c>
      <c r="R9" s="2">
        <v>156</v>
      </c>
      <c r="S9" s="2">
        <v>87</v>
      </c>
      <c r="T9" s="2">
        <v>46</v>
      </c>
      <c r="U9" s="2">
        <v>41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f t="shared" si="0"/>
        <v>424</v>
      </c>
    </row>
    <row r="10" spans="1:62" ht="14.4" x14ac:dyDescent="0.3">
      <c r="A10" s="7" t="s">
        <v>64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1</v>
      </c>
      <c r="AT10" s="2">
        <v>0</v>
      </c>
      <c r="AU10" s="2">
        <v>0</v>
      </c>
      <c r="AV10" s="2">
        <v>1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f t="shared" si="0"/>
        <v>2</v>
      </c>
    </row>
    <row r="11" spans="1:62" ht="14.4" x14ac:dyDescent="0.3">
      <c r="A11" s="7" t="s">
        <v>70</v>
      </c>
      <c r="B11" s="2">
        <v>0</v>
      </c>
      <c r="C11" s="2">
        <v>2</v>
      </c>
      <c r="D11" s="2">
        <v>0</v>
      </c>
      <c r="E11" s="2">
        <v>10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3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32</v>
      </c>
      <c r="Z11" s="2">
        <v>0</v>
      </c>
      <c r="AA11" s="2">
        <v>3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1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1</v>
      </c>
      <c r="AQ11" s="2">
        <v>10</v>
      </c>
      <c r="AR11" s="2">
        <v>3</v>
      </c>
      <c r="AS11" s="2">
        <v>26</v>
      </c>
      <c r="AT11" s="2">
        <v>1</v>
      </c>
      <c r="AU11" s="2">
        <v>1</v>
      </c>
      <c r="AV11" s="2">
        <v>8</v>
      </c>
      <c r="AW11" s="2">
        <v>3</v>
      </c>
      <c r="AX11" s="2">
        <v>4</v>
      </c>
      <c r="AY11" s="2">
        <v>10</v>
      </c>
      <c r="AZ11" s="2">
        <v>0</v>
      </c>
      <c r="BA11" s="2">
        <v>25</v>
      </c>
      <c r="BB11" s="2">
        <v>2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1</v>
      </c>
      <c r="BI11" s="2">
        <v>13</v>
      </c>
      <c r="BJ11" s="2">
        <f t="shared" si="0"/>
        <v>159</v>
      </c>
    </row>
    <row r="12" spans="1:62" ht="14.4" x14ac:dyDescent="0.3">
      <c r="A12" s="7" t="s">
        <v>65</v>
      </c>
      <c r="B12" s="2">
        <v>9</v>
      </c>
      <c r="C12" s="2">
        <v>0</v>
      </c>
      <c r="D12" s="2">
        <v>12</v>
      </c>
      <c r="E12" s="2">
        <v>0</v>
      </c>
      <c r="F12" s="2">
        <v>5</v>
      </c>
      <c r="G12" s="2">
        <v>0</v>
      </c>
      <c r="H12" s="2">
        <v>0</v>
      </c>
      <c r="I12" s="2">
        <v>4</v>
      </c>
      <c r="J12" s="2">
        <v>0</v>
      </c>
      <c r="K12" s="2">
        <v>0</v>
      </c>
      <c r="L12" s="2">
        <v>0</v>
      </c>
      <c r="M12" s="2">
        <v>0</v>
      </c>
      <c r="N12" s="2">
        <v>26</v>
      </c>
      <c r="O12" s="2">
        <v>68</v>
      </c>
      <c r="P12" s="2">
        <v>2</v>
      </c>
      <c r="Q12" s="2">
        <v>3</v>
      </c>
      <c r="R12" s="2">
        <v>695</v>
      </c>
      <c r="S12" s="2">
        <v>96</v>
      </c>
      <c r="T12" s="2">
        <v>6</v>
      </c>
      <c r="U12" s="2">
        <v>162</v>
      </c>
      <c r="V12" s="2">
        <v>0</v>
      </c>
      <c r="W12" s="2">
        <v>0</v>
      </c>
      <c r="X12" s="2">
        <v>0</v>
      </c>
      <c r="Y12" s="2">
        <v>1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2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1</v>
      </c>
      <c r="AQ12" s="2">
        <v>0</v>
      </c>
      <c r="AR12" s="2">
        <v>0</v>
      </c>
      <c r="AS12" s="2">
        <v>2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1</v>
      </c>
      <c r="BB12" s="2">
        <v>1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2</v>
      </c>
      <c r="BJ12" s="2">
        <f t="shared" si="0"/>
        <v>1098</v>
      </c>
    </row>
    <row r="13" spans="1:62" ht="14.4" x14ac:dyDescent="0.3">
      <c r="A13" s="7" t="s">
        <v>57</v>
      </c>
      <c r="B13" s="2">
        <v>0</v>
      </c>
      <c r="C13" s="2">
        <v>1</v>
      </c>
      <c r="D13" s="2">
        <v>0</v>
      </c>
      <c r="E13" s="2">
        <v>0</v>
      </c>
      <c r="F13" s="2">
        <v>15</v>
      </c>
      <c r="G13" s="2">
        <v>15</v>
      </c>
      <c r="H13" s="2">
        <v>30</v>
      </c>
      <c r="I13" s="2">
        <v>17</v>
      </c>
      <c r="J13" s="2">
        <v>0</v>
      </c>
      <c r="K13" s="2">
        <v>0</v>
      </c>
      <c r="L13" s="2">
        <v>0</v>
      </c>
      <c r="M13" s="2">
        <v>16</v>
      </c>
      <c r="N13" s="2">
        <v>1</v>
      </c>
      <c r="O13" s="2">
        <v>0</v>
      </c>
      <c r="P13" s="2">
        <v>0</v>
      </c>
      <c r="Q13" s="2">
        <v>3</v>
      </c>
      <c r="R13" s="2">
        <v>487</v>
      </c>
      <c r="S13" s="2">
        <v>371</v>
      </c>
      <c r="T13" s="2">
        <v>20</v>
      </c>
      <c r="U13" s="2">
        <v>45</v>
      </c>
      <c r="V13" s="2">
        <v>0</v>
      </c>
      <c r="W13" s="2">
        <v>0</v>
      </c>
      <c r="X13" s="2">
        <v>0</v>
      </c>
      <c r="Y13" s="2">
        <v>0</v>
      </c>
      <c r="Z13" s="2">
        <v>13</v>
      </c>
      <c r="AA13" s="2">
        <v>0</v>
      </c>
      <c r="AB13" s="2">
        <v>0</v>
      </c>
      <c r="AC13" s="2">
        <v>4</v>
      </c>
      <c r="AD13" s="2">
        <v>2</v>
      </c>
      <c r="AE13" s="2">
        <v>0</v>
      </c>
      <c r="AF13" s="2">
        <v>4</v>
      </c>
      <c r="AG13" s="2">
        <v>0</v>
      </c>
      <c r="AH13" s="2">
        <v>0</v>
      </c>
      <c r="AI13" s="2">
        <v>0</v>
      </c>
      <c r="AJ13" s="2">
        <v>2</v>
      </c>
      <c r="AK13" s="2">
        <v>0</v>
      </c>
      <c r="AL13" s="2">
        <v>4</v>
      </c>
      <c r="AM13" s="2">
        <v>67</v>
      </c>
      <c r="AN13" s="2">
        <v>0</v>
      </c>
      <c r="AO13" s="2">
        <v>0</v>
      </c>
      <c r="AP13" s="2">
        <v>0</v>
      </c>
      <c r="AQ13" s="2">
        <v>0</v>
      </c>
      <c r="AR13" s="2">
        <v>1</v>
      </c>
      <c r="AS13" s="2">
        <v>1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1</v>
      </c>
      <c r="BG13" s="2">
        <v>13</v>
      </c>
      <c r="BH13" s="2">
        <v>1</v>
      </c>
      <c r="BI13" s="2">
        <v>0</v>
      </c>
      <c r="BJ13" s="2">
        <f t="shared" si="0"/>
        <v>1134</v>
      </c>
    </row>
    <row r="14" spans="1:62" ht="14.4" x14ac:dyDescent="0.3">
      <c r="A14" s="7" t="s">
        <v>61</v>
      </c>
      <c r="B14" s="2">
        <v>10</v>
      </c>
      <c r="C14" s="2">
        <v>0</v>
      </c>
      <c r="D14" s="2">
        <v>181</v>
      </c>
      <c r="E14" s="2">
        <v>1</v>
      </c>
      <c r="F14" s="2">
        <v>0</v>
      </c>
      <c r="G14" s="2">
        <v>0</v>
      </c>
      <c r="H14" s="2">
        <v>0</v>
      </c>
      <c r="I14" s="2">
        <v>2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f t="shared" si="0"/>
        <v>194</v>
      </c>
    </row>
    <row r="15" spans="1:62" ht="14.4" x14ac:dyDescent="0.3">
      <c r="A15" s="7" t="s">
        <v>66</v>
      </c>
      <c r="B15" s="2">
        <v>0</v>
      </c>
      <c r="C15" s="2">
        <v>1</v>
      </c>
      <c r="D15" s="2">
        <v>0</v>
      </c>
      <c r="E15" s="2">
        <v>0</v>
      </c>
      <c r="F15" s="2">
        <v>4</v>
      </c>
      <c r="G15" s="2">
        <v>0</v>
      </c>
      <c r="H15" s="2">
        <v>8</v>
      </c>
      <c r="I15" s="2">
        <v>20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1</v>
      </c>
      <c r="Q15" s="2">
        <v>7</v>
      </c>
      <c r="R15" s="2">
        <v>978</v>
      </c>
      <c r="S15" s="2">
        <v>318</v>
      </c>
      <c r="T15" s="2">
        <v>3</v>
      </c>
      <c r="U15" s="2">
        <v>117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f t="shared" si="0"/>
        <v>1457</v>
      </c>
    </row>
    <row r="16" spans="1:62" s="6" customFormat="1" x14ac:dyDescent="0.25">
      <c r="A16" s="4" t="s">
        <v>71</v>
      </c>
      <c r="B16" s="1">
        <v>85</v>
      </c>
      <c r="C16" s="1">
        <v>131</v>
      </c>
      <c r="D16" s="1">
        <v>219</v>
      </c>
      <c r="E16" s="1">
        <v>133</v>
      </c>
      <c r="F16" s="1">
        <v>1079</v>
      </c>
      <c r="G16" s="1">
        <v>1728</v>
      </c>
      <c r="H16" s="1">
        <v>1129</v>
      </c>
      <c r="I16" s="1">
        <v>1718</v>
      </c>
      <c r="J16" s="1">
        <v>66</v>
      </c>
      <c r="K16" s="1">
        <v>739</v>
      </c>
      <c r="L16" s="1">
        <v>28</v>
      </c>
      <c r="M16" s="1">
        <v>1016</v>
      </c>
      <c r="N16" s="1">
        <v>150</v>
      </c>
      <c r="O16" s="1">
        <v>274</v>
      </c>
      <c r="P16" s="1">
        <v>426</v>
      </c>
      <c r="Q16" s="1">
        <v>240</v>
      </c>
      <c r="R16" s="1">
        <v>3470</v>
      </c>
      <c r="S16" s="1">
        <v>1327</v>
      </c>
      <c r="T16" s="1">
        <v>93</v>
      </c>
      <c r="U16" s="1">
        <v>442</v>
      </c>
      <c r="V16" s="1">
        <v>1</v>
      </c>
      <c r="W16" s="1">
        <v>2</v>
      </c>
      <c r="X16" s="1">
        <v>36</v>
      </c>
      <c r="Y16" s="1">
        <v>43</v>
      </c>
      <c r="Z16" s="1">
        <v>30</v>
      </c>
      <c r="AA16" s="1">
        <v>18</v>
      </c>
      <c r="AB16" s="1">
        <v>46</v>
      </c>
      <c r="AC16" s="1">
        <v>86</v>
      </c>
      <c r="AD16" s="1">
        <v>13</v>
      </c>
      <c r="AE16" s="1">
        <v>25</v>
      </c>
      <c r="AF16" s="1">
        <v>20</v>
      </c>
      <c r="AG16" s="1">
        <v>28</v>
      </c>
      <c r="AH16" s="1">
        <v>2</v>
      </c>
      <c r="AI16" s="1">
        <v>3</v>
      </c>
      <c r="AJ16" s="1">
        <v>2</v>
      </c>
      <c r="AK16" s="1">
        <v>4</v>
      </c>
      <c r="AL16" s="1">
        <v>21</v>
      </c>
      <c r="AM16" s="1">
        <v>78</v>
      </c>
      <c r="AN16" s="1">
        <v>0</v>
      </c>
      <c r="AO16" s="1">
        <v>0</v>
      </c>
      <c r="AP16" s="1">
        <v>4</v>
      </c>
      <c r="AQ16" s="1">
        <v>13</v>
      </c>
      <c r="AR16" s="1">
        <v>8</v>
      </c>
      <c r="AS16" s="1">
        <v>38</v>
      </c>
      <c r="AT16" s="1">
        <v>42</v>
      </c>
      <c r="AU16" s="1">
        <v>13</v>
      </c>
      <c r="AV16" s="1">
        <v>179</v>
      </c>
      <c r="AW16" s="1">
        <v>89</v>
      </c>
      <c r="AX16" s="1">
        <v>10</v>
      </c>
      <c r="AY16" s="1">
        <v>40</v>
      </c>
      <c r="AZ16" s="1">
        <v>10</v>
      </c>
      <c r="BA16" s="1">
        <v>92</v>
      </c>
      <c r="BB16" s="1">
        <v>4</v>
      </c>
      <c r="BC16" s="1">
        <v>34</v>
      </c>
      <c r="BD16" s="1">
        <v>2</v>
      </c>
      <c r="BE16" s="1">
        <v>4</v>
      </c>
      <c r="BF16" s="1">
        <v>3</v>
      </c>
      <c r="BG16" s="1">
        <v>93</v>
      </c>
      <c r="BH16" s="1">
        <v>6</v>
      </c>
      <c r="BI16" s="1">
        <v>15</v>
      </c>
      <c r="BJ16" s="1">
        <f>SUM(BJ3:BJ15)</f>
        <v>15650</v>
      </c>
    </row>
    <row r="17" spans="1:62" s="6" customFormat="1" x14ac:dyDescent="0.25">
      <c r="A17" s="4" t="s">
        <v>76</v>
      </c>
      <c r="B17" s="1">
        <v>4</v>
      </c>
      <c r="C17" s="1">
        <v>5</v>
      </c>
      <c r="D17" s="1">
        <v>5</v>
      </c>
      <c r="E17" s="1">
        <v>3</v>
      </c>
      <c r="F17" s="1">
        <v>5</v>
      </c>
      <c r="G17" s="1">
        <v>3</v>
      </c>
      <c r="H17" s="1">
        <v>4</v>
      </c>
      <c r="I17" s="1">
        <v>6</v>
      </c>
      <c r="J17" s="1">
        <v>1</v>
      </c>
      <c r="K17" s="1">
        <v>1</v>
      </c>
      <c r="L17" s="1">
        <v>2</v>
      </c>
      <c r="M17" s="1">
        <v>2</v>
      </c>
      <c r="N17" s="1">
        <v>3</v>
      </c>
      <c r="O17" s="1">
        <v>3</v>
      </c>
      <c r="P17" s="1">
        <v>4</v>
      </c>
      <c r="Q17" s="1">
        <v>5</v>
      </c>
      <c r="R17" s="1">
        <v>6</v>
      </c>
      <c r="S17" s="1">
        <v>6</v>
      </c>
      <c r="T17" s="1">
        <v>5</v>
      </c>
      <c r="U17" s="1">
        <v>5</v>
      </c>
      <c r="V17" s="1">
        <v>1</v>
      </c>
      <c r="W17" s="1">
        <v>2</v>
      </c>
      <c r="X17" s="1">
        <v>3</v>
      </c>
      <c r="Y17" s="1">
        <v>4</v>
      </c>
      <c r="Z17" s="1">
        <v>3</v>
      </c>
      <c r="AA17" s="1">
        <v>3</v>
      </c>
      <c r="AB17" s="1">
        <v>2</v>
      </c>
      <c r="AC17" s="1">
        <v>3</v>
      </c>
      <c r="AD17" s="1">
        <v>3</v>
      </c>
      <c r="AE17" s="1">
        <v>2</v>
      </c>
      <c r="AF17" s="1">
        <v>3</v>
      </c>
      <c r="AG17" s="1">
        <v>3</v>
      </c>
      <c r="AH17" s="1">
        <v>2</v>
      </c>
      <c r="AI17" s="1">
        <v>1</v>
      </c>
      <c r="AJ17" s="1">
        <v>1</v>
      </c>
      <c r="AK17" s="1">
        <v>1</v>
      </c>
      <c r="AL17" s="1">
        <v>3</v>
      </c>
      <c r="AM17" s="1">
        <v>3</v>
      </c>
      <c r="AN17" s="1">
        <v>0</v>
      </c>
      <c r="AO17" s="1">
        <v>0</v>
      </c>
      <c r="AP17" s="1">
        <v>4</v>
      </c>
      <c r="AQ17" s="1">
        <v>3</v>
      </c>
      <c r="AR17" s="1">
        <v>3</v>
      </c>
      <c r="AS17" s="1">
        <v>7</v>
      </c>
      <c r="AT17" s="1">
        <v>3</v>
      </c>
      <c r="AU17" s="1">
        <v>3</v>
      </c>
      <c r="AV17" s="1">
        <v>5</v>
      </c>
      <c r="AW17" s="1">
        <v>3</v>
      </c>
      <c r="AX17" s="1">
        <v>3</v>
      </c>
      <c r="AY17" s="1">
        <v>4</v>
      </c>
      <c r="AZ17" s="1">
        <v>2</v>
      </c>
      <c r="BA17" s="1">
        <v>4</v>
      </c>
      <c r="BB17" s="1">
        <v>3</v>
      </c>
      <c r="BC17" s="1">
        <v>2</v>
      </c>
      <c r="BD17" s="1">
        <v>2</v>
      </c>
      <c r="BE17" s="1">
        <v>2</v>
      </c>
      <c r="BF17" s="1">
        <v>2</v>
      </c>
      <c r="BG17" s="1">
        <v>2</v>
      </c>
      <c r="BH17" s="1">
        <v>3</v>
      </c>
      <c r="BI17" s="1">
        <v>2</v>
      </c>
      <c r="BJ17" s="1"/>
    </row>
    <row r="19" spans="1:62" x14ac:dyDescent="0.25">
      <c r="B19" s="1"/>
      <c r="C19" s="1"/>
    </row>
    <row r="20" spans="1:62" x14ac:dyDescent="0.25">
      <c r="B20" s="1"/>
      <c r="C20" s="1"/>
    </row>
    <row r="21" spans="1:62" x14ac:dyDescent="0.25">
      <c r="B21" s="1"/>
      <c r="C21" s="1"/>
    </row>
    <row r="22" spans="1:62" x14ac:dyDescent="0.25">
      <c r="B22" s="1"/>
      <c r="C22" s="1"/>
    </row>
    <row r="23" spans="1:62" x14ac:dyDescent="0.25">
      <c r="B23" s="1"/>
      <c r="C23" s="1"/>
    </row>
    <row r="24" spans="1:62" x14ac:dyDescent="0.25">
      <c r="B24" s="1"/>
      <c r="C24" s="1"/>
    </row>
    <row r="25" spans="1:62" x14ac:dyDescent="0.25">
      <c r="B25" s="1"/>
      <c r="C25" s="1"/>
    </row>
    <row r="26" spans="1:62" x14ac:dyDescent="0.25">
      <c r="B26" s="1"/>
      <c r="C26" s="1"/>
    </row>
    <row r="27" spans="1:62" x14ac:dyDescent="0.25">
      <c r="B27" s="1"/>
      <c r="C27" s="1"/>
    </row>
    <row r="28" spans="1:62" x14ac:dyDescent="0.25">
      <c r="B28" s="1"/>
      <c r="C28" s="1"/>
    </row>
    <row r="29" spans="1:62" x14ac:dyDescent="0.25">
      <c r="B29" s="1"/>
      <c r="C29" s="1"/>
    </row>
    <row r="30" spans="1:62" x14ac:dyDescent="0.25">
      <c r="B30" s="1"/>
      <c r="C30" s="1"/>
    </row>
    <row r="31" spans="1:62" x14ac:dyDescent="0.25">
      <c r="B31" s="1"/>
      <c r="C31" s="1"/>
    </row>
    <row r="32" spans="1:62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  <row r="60" spans="2:3" x14ac:dyDescent="0.25">
      <c r="B60" s="1"/>
      <c r="C60" s="1"/>
    </row>
    <row r="61" spans="2:3" x14ac:dyDescent="0.25">
      <c r="B61" s="1"/>
      <c r="C61" s="1"/>
    </row>
    <row r="62" spans="2:3" x14ac:dyDescent="0.25">
      <c r="B62" s="1"/>
      <c r="C62" s="1"/>
    </row>
    <row r="63" spans="2:3" x14ac:dyDescent="0.25">
      <c r="B63" s="1"/>
      <c r="C63" s="1"/>
    </row>
    <row r="64" spans="2:3" x14ac:dyDescent="0.25">
      <c r="B64" s="1"/>
      <c r="C64" s="1"/>
    </row>
    <row r="65" spans="2:3" x14ac:dyDescent="0.25">
      <c r="B65" s="1"/>
      <c r="C65" s="1"/>
    </row>
    <row r="66" spans="2:3" x14ac:dyDescent="0.25">
      <c r="B66" s="1"/>
      <c r="C66" s="1"/>
    </row>
    <row r="67" spans="2:3" x14ac:dyDescent="0.25">
      <c r="B67" s="1"/>
      <c r="C67" s="1"/>
    </row>
    <row r="68" spans="2:3" x14ac:dyDescent="0.25">
      <c r="B68" s="1"/>
      <c r="C68" s="1"/>
    </row>
    <row r="69" spans="2:3" x14ac:dyDescent="0.25">
      <c r="B69" s="1"/>
      <c r="C69" s="1"/>
    </row>
    <row r="70" spans="2:3" x14ac:dyDescent="0.25">
      <c r="B70" s="1"/>
      <c r="C70" s="1"/>
    </row>
    <row r="71" spans="2:3" x14ac:dyDescent="0.25">
      <c r="B71" s="1"/>
      <c r="C71" s="1"/>
    </row>
    <row r="72" spans="2:3" x14ac:dyDescent="0.25">
      <c r="B72" s="1"/>
      <c r="C72" s="1"/>
    </row>
    <row r="73" spans="2:3" x14ac:dyDescent="0.25">
      <c r="B73" s="1"/>
      <c r="C73" s="1"/>
    </row>
    <row r="74" spans="2:3" x14ac:dyDescent="0.25">
      <c r="B74" s="1"/>
      <c r="C74" s="1"/>
    </row>
    <row r="75" spans="2:3" x14ac:dyDescent="0.25">
      <c r="B75" s="1"/>
      <c r="C75" s="1"/>
    </row>
    <row r="76" spans="2:3" x14ac:dyDescent="0.25">
      <c r="B76" s="1"/>
      <c r="C76" s="1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Suplemento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</dc:creator>
  <cp:lastModifiedBy>Zoología</cp:lastModifiedBy>
  <dcterms:created xsi:type="dcterms:W3CDTF">2023-03-08T15:48:26Z</dcterms:created>
  <dcterms:modified xsi:type="dcterms:W3CDTF">2023-11-27T10:29:35Z</dcterms:modified>
</cp:coreProperties>
</file>