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Trabajo\Trabajos en Proceso\Investigación\Protocolo de Germinación\"/>
    </mc:Choice>
  </mc:AlternateContent>
  <xr:revisionPtr revIDLastSave="0" documentId="8_{B156567B-FBD7-4F4A-8043-E82D37BD59CF}" xr6:coauthVersionLast="47" xr6:coauthVersionMax="47" xr10:uidLastSave="{00000000-0000-0000-0000-000000000000}"/>
  <workbookProtection workbookAlgorithmName="SHA-512" workbookHashValue="/k+7o5PCLAFP1EtJI9tIg8Gm2g4WMNRG9RO6DzHzXGUWh6vFuZHkam+xpq/SmVI9w8yWgoqP8WMeIYYosZW5nA==" workbookSaltValue="w8p5v18FPWf3Ak0r5QcWMQ==" workbookSpinCount="100000" lockStructure="1"/>
  <bookViews>
    <workbookView xWindow="-108" yWindow="-108" windowWidth="23256" windowHeight="12456" tabRatio="880" xr2:uid="{00000000-000D-0000-FFFF-FFFF00000000}"/>
  </bookViews>
  <sheets>
    <sheet name="Variables Primarias" sheetId="1" r:id="rId1"/>
    <sheet name="Contenido de Humedad" sheetId="2" r:id="rId2"/>
    <sheet name="Forma" sheetId="3" r:id="rId3"/>
    <sheet name="Distribución de Biomasa" sheetId="4" r:id="rId4"/>
    <sheet name="Relación Embrión-Semilla" sheetId="6" r:id="rId5"/>
    <sheet name="Permeabilidad" sheetId="7" r:id="rId6"/>
    <sheet name="Tolerancia a la Desecación" sheetId="8" r:id="rId7"/>
    <sheet name="Metadatos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6" l="1"/>
  <c r="B20" i="6"/>
  <c r="D20" i="6" s="1"/>
  <c r="E20" i="6" s="1"/>
  <c r="B21" i="6"/>
  <c r="B22" i="6"/>
  <c r="B23" i="6"/>
  <c r="B24" i="6"/>
  <c r="D24" i="6" s="1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D40" i="6" s="1"/>
  <c r="B41" i="6"/>
  <c r="B42" i="6"/>
  <c r="B43" i="6"/>
  <c r="B44" i="6"/>
  <c r="D44" i="6" s="1"/>
  <c r="E44" i="6" s="1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77" i="6"/>
  <c r="B78" i="6"/>
  <c r="B79" i="6"/>
  <c r="B80" i="6"/>
  <c r="B81" i="6"/>
  <c r="B82" i="6"/>
  <c r="B83" i="6"/>
  <c r="B84" i="6"/>
  <c r="B85" i="6"/>
  <c r="B86" i="6"/>
  <c r="B87" i="6"/>
  <c r="B88" i="6"/>
  <c r="B89" i="6"/>
  <c r="B90" i="6"/>
  <c r="B91" i="6"/>
  <c r="B92" i="6"/>
  <c r="D92" i="6" s="1"/>
  <c r="E92" i="6" s="1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D108" i="6" s="1"/>
  <c r="E108" i="6" s="1"/>
  <c r="B109" i="6"/>
  <c r="B110" i="6"/>
  <c r="B111" i="6"/>
  <c r="B112" i="6"/>
  <c r="B113" i="6"/>
  <c r="B114" i="6"/>
  <c r="B115" i="6"/>
  <c r="B116" i="6"/>
  <c r="B117" i="6"/>
  <c r="B18" i="6"/>
  <c r="F10" i="1"/>
  <c r="G10" i="1"/>
  <c r="H10" i="1"/>
  <c r="F11" i="1"/>
  <c r="G11" i="1"/>
  <c r="H11" i="1"/>
  <c r="F12" i="1"/>
  <c r="F13" i="1" s="1"/>
  <c r="G12" i="1"/>
  <c r="G13" i="1" s="1"/>
  <c r="H12" i="1"/>
  <c r="H13" i="1" s="1"/>
  <c r="F14" i="1"/>
  <c r="G14" i="1"/>
  <c r="H14" i="1"/>
  <c r="F15" i="1"/>
  <c r="G15" i="1"/>
  <c r="H15" i="1"/>
  <c r="E10" i="1"/>
  <c r="E11" i="1"/>
  <c r="E12" i="1"/>
  <c r="E13" i="1" s="1"/>
  <c r="E14" i="1"/>
  <c r="E15" i="1"/>
  <c r="C19" i="6"/>
  <c r="D19" i="6"/>
  <c r="E19" i="6" s="1"/>
  <c r="F19" i="6"/>
  <c r="G19" i="6"/>
  <c r="H19" i="6" s="1"/>
  <c r="C20" i="6"/>
  <c r="F20" i="6"/>
  <c r="G20" i="6"/>
  <c r="H20" i="6"/>
  <c r="C21" i="6"/>
  <c r="F21" i="6"/>
  <c r="G21" i="6"/>
  <c r="C22" i="6"/>
  <c r="F22" i="6"/>
  <c r="G22" i="6"/>
  <c r="C23" i="6"/>
  <c r="D23" i="6"/>
  <c r="E23" i="6" s="1"/>
  <c r="F23" i="6"/>
  <c r="G23" i="6"/>
  <c r="C24" i="6"/>
  <c r="F24" i="6"/>
  <c r="G24" i="6"/>
  <c r="C25" i="6"/>
  <c r="D25" i="6" s="1"/>
  <c r="F25" i="6"/>
  <c r="G25" i="6"/>
  <c r="C26" i="6"/>
  <c r="F26" i="6"/>
  <c r="H26" i="6" s="1"/>
  <c r="I26" i="6" s="1"/>
  <c r="G26" i="6"/>
  <c r="C27" i="6"/>
  <c r="D27" i="6" s="1"/>
  <c r="E27" i="6"/>
  <c r="F27" i="6"/>
  <c r="G27" i="6"/>
  <c r="C28" i="6"/>
  <c r="F28" i="6"/>
  <c r="G28" i="6"/>
  <c r="C29" i="6"/>
  <c r="F29" i="6"/>
  <c r="G29" i="6"/>
  <c r="H29" i="6" s="1"/>
  <c r="C30" i="6"/>
  <c r="F30" i="6"/>
  <c r="G30" i="6"/>
  <c r="C31" i="6"/>
  <c r="D31" i="6" s="1"/>
  <c r="E31" i="6" s="1"/>
  <c r="F31" i="6"/>
  <c r="G31" i="6"/>
  <c r="C32" i="6"/>
  <c r="F32" i="6"/>
  <c r="G32" i="6"/>
  <c r="H32" i="6"/>
  <c r="I32" i="6" s="1"/>
  <c r="C33" i="6"/>
  <c r="F33" i="6"/>
  <c r="G33" i="6"/>
  <c r="C34" i="6"/>
  <c r="F34" i="6"/>
  <c r="G34" i="6"/>
  <c r="H34" i="6" s="1"/>
  <c r="I34" i="6" s="1"/>
  <c r="C35" i="6"/>
  <c r="D35" i="6" s="1"/>
  <c r="E35" i="6" s="1"/>
  <c r="F35" i="6"/>
  <c r="G35" i="6"/>
  <c r="H35" i="6" s="1"/>
  <c r="C36" i="6"/>
  <c r="F36" i="6"/>
  <c r="H36" i="6" s="1"/>
  <c r="G36" i="6"/>
  <c r="C37" i="6"/>
  <c r="F37" i="6"/>
  <c r="G37" i="6"/>
  <c r="C38" i="6"/>
  <c r="D38" i="6"/>
  <c r="E38" i="6" s="1"/>
  <c r="F38" i="6"/>
  <c r="G38" i="6"/>
  <c r="C39" i="6"/>
  <c r="F39" i="6"/>
  <c r="G39" i="6"/>
  <c r="H39" i="6" s="1"/>
  <c r="I39" i="6" s="1"/>
  <c r="C40" i="6"/>
  <c r="F40" i="6"/>
  <c r="G40" i="6"/>
  <c r="H40" i="6" s="1"/>
  <c r="I40" i="6" s="1"/>
  <c r="C41" i="6"/>
  <c r="F41" i="6"/>
  <c r="G41" i="6"/>
  <c r="H41" i="6"/>
  <c r="I41" i="6" s="1"/>
  <c r="C42" i="6"/>
  <c r="F42" i="6"/>
  <c r="G42" i="6"/>
  <c r="H42" i="6" s="1"/>
  <c r="I42" i="6" s="1"/>
  <c r="C43" i="6"/>
  <c r="D43" i="6" s="1"/>
  <c r="E43" i="6" s="1"/>
  <c r="F43" i="6"/>
  <c r="G43" i="6"/>
  <c r="C44" i="6"/>
  <c r="F44" i="6"/>
  <c r="G44" i="6"/>
  <c r="C45" i="6"/>
  <c r="D45" i="6" s="1"/>
  <c r="E45" i="6" s="1"/>
  <c r="F45" i="6"/>
  <c r="G45" i="6"/>
  <c r="C46" i="6"/>
  <c r="F46" i="6"/>
  <c r="G46" i="6"/>
  <c r="H46" i="6" s="1"/>
  <c r="C47" i="6"/>
  <c r="F47" i="6"/>
  <c r="G47" i="6"/>
  <c r="C48" i="6"/>
  <c r="F48" i="6"/>
  <c r="G48" i="6"/>
  <c r="H48" i="6"/>
  <c r="I48" i="6" s="1"/>
  <c r="C49" i="6"/>
  <c r="F49" i="6"/>
  <c r="G49" i="6"/>
  <c r="H49" i="6" s="1"/>
  <c r="I49" i="6" s="1"/>
  <c r="C50" i="6"/>
  <c r="D50" i="6" s="1"/>
  <c r="E50" i="6" s="1"/>
  <c r="F50" i="6"/>
  <c r="G50" i="6"/>
  <c r="C51" i="6"/>
  <c r="D51" i="6"/>
  <c r="E51" i="6" s="1"/>
  <c r="F51" i="6"/>
  <c r="G51" i="6"/>
  <c r="C52" i="6"/>
  <c r="F52" i="6"/>
  <c r="G52" i="6"/>
  <c r="C53" i="6"/>
  <c r="D53" i="6"/>
  <c r="E53" i="6" s="1"/>
  <c r="F53" i="6"/>
  <c r="G53" i="6"/>
  <c r="C54" i="6"/>
  <c r="F54" i="6"/>
  <c r="G54" i="6"/>
  <c r="C55" i="6"/>
  <c r="D55" i="6" s="1"/>
  <c r="E55" i="6" s="1"/>
  <c r="F55" i="6"/>
  <c r="G55" i="6"/>
  <c r="H55" i="6" s="1"/>
  <c r="I55" i="6" s="1"/>
  <c r="C56" i="6"/>
  <c r="F56" i="6"/>
  <c r="G56" i="6"/>
  <c r="H56" i="6" s="1"/>
  <c r="I56" i="6" s="1"/>
  <c r="C57" i="6"/>
  <c r="F57" i="6"/>
  <c r="G57" i="6"/>
  <c r="C58" i="6"/>
  <c r="F58" i="6"/>
  <c r="G58" i="6"/>
  <c r="H58" i="6" s="1"/>
  <c r="I58" i="6" s="1"/>
  <c r="C59" i="6"/>
  <c r="F59" i="6"/>
  <c r="G59" i="6"/>
  <c r="C60" i="6"/>
  <c r="F60" i="6"/>
  <c r="G60" i="6"/>
  <c r="C61" i="6"/>
  <c r="D61" i="6" s="1"/>
  <c r="E61" i="6" s="1"/>
  <c r="F61" i="6"/>
  <c r="G61" i="6"/>
  <c r="H61" i="6" s="1"/>
  <c r="C62" i="6"/>
  <c r="D62" i="6" s="1"/>
  <c r="E62" i="6" s="1"/>
  <c r="F62" i="6"/>
  <c r="G62" i="6"/>
  <c r="C63" i="6"/>
  <c r="D63" i="6" s="1"/>
  <c r="F63" i="6"/>
  <c r="G63" i="6"/>
  <c r="H63" i="6" s="1"/>
  <c r="I63" i="6" s="1"/>
  <c r="C64" i="6"/>
  <c r="F64" i="6"/>
  <c r="G64" i="6"/>
  <c r="C65" i="6"/>
  <c r="F65" i="6"/>
  <c r="G65" i="6"/>
  <c r="H65" i="6" s="1"/>
  <c r="I65" i="6" s="1"/>
  <c r="C66" i="6"/>
  <c r="F66" i="6"/>
  <c r="G66" i="6"/>
  <c r="C67" i="6"/>
  <c r="D67" i="6"/>
  <c r="E67" i="6"/>
  <c r="F67" i="6"/>
  <c r="G67" i="6"/>
  <c r="C68" i="6"/>
  <c r="F68" i="6"/>
  <c r="G68" i="6"/>
  <c r="C69" i="6"/>
  <c r="D69" i="6"/>
  <c r="E69" i="6" s="1"/>
  <c r="F69" i="6"/>
  <c r="G69" i="6"/>
  <c r="C70" i="6"/>
  <c r="F70" i="6"/>
  <c r="G70" i="6"/>
  <c r="H70" i="6" s="1"/>
  <c r="C71" i="6"/>
  <c r="F71" i="6"/>
  <c r="G71" i="6"/>
  <c r="H71" i="6" s="1"/>
  <c r="I71" i="6"/>
  <c r="C72" i="6"/>
  <c r="F72" i="6"/>
  <c r="G72" i="6"/>
  <c r="C73" i="6"/>
  <c r="F73" i="6"/>
  <c r="G73" i="6"/>
  <c r="C74" i="6"/>
  <c r="F74" i="6"/>
  <c r="G74" i="6"/>
  <c r="D75" i="6"/>
  <c r="E75" i="6" s="1"/>
  <c r="C75" i="6"/>
  <c r="F75" i="6"/>
  <c r="G75" i="6"/>
  <c r="C76" i="6"/>
  <c r="F76" i="6"/>
  <c r="G76" i="6"/>
  <c r="H76" i="6" s="1"/>
  <c r="C77" i="6"/>
  <c r="F77" i="6"/>
  <c r="G77" i="6"/>
  <c r="C78" i="6"/>
  <c r="F78" i="6"/>
  <c r="G78" i="6"/>
  <c r="C79" i="6"/>
  <c r="F79" i="6"/>
  <c r="G79" i="6"/>
  <c r="C80" i="6"/>
  <c r="F80" i="6"/>
  <c r="G80" i="6"/>
  <c r="H80" i="6" s="1"/>
  <c r="I80" i="6" s="1"/>
  <c r="C81" i="6"/>
  <c r="F81" i="6"/>
  <c r="G81" i="6"/>
  <c r="C82" i="6"/>
  <c r="F82" i="6"/>
  <c r="G82" i="6"/>
  <c r="C83" i="6"/>
  <c r="D83" i="6" s="1"/>
  <c r="E83" i="6" s="1"/>
  <c r="F83" i="6"/>
  <c r="G83" i="6"/>
  <c r="H83" i="6"/>
  <c r="I83" i="6" s="1"/>
  <c r="C84" i="6"/>
  <c r="F84" i="6"/>
  <c r="G84" i="6"/>
  <c r="C85" i="6"/>
  <c r="D85" i="6" s="1"/>
  <c r="E85" i="6" s="1"/>
  <c r="F85" i="6"/>
  <c r="G85" i="6"/>
  <c r="C86" i="6"/>
  <c r="F86" i="6"/>
  <c r="G86" i="6"/>
  <c r="C87" i="6"/>
  <c r="D87" i="6" s="1"/>
  <c r="F87" i="6"/>
  <c r="G87" i="6"/>
  <c r="C88" i="6"/>
  <c r="F88" i="6"/>
  <c r="G88" i="6"/>
  <c r="H88" i="6" s="1"/>
  <c r="I88" i="6" s="1"/>
  <c r="C89" i="6"/>
  <c r="F89" i="6"/>
  <c r="G89" i="6"/>
  <c r="H89" i="6" s="1"/>
  <c r="I89" i="6" s="1"/>
  <c r="C90" i="6"/>
  <c r="F90" i="6"/>
  <c r="G90" i="6"/>
  <c r="C91" i="6"/>
  <c r="F91" i="6"/>
  <c r="G91" i="6"/>
  <c r="H91" i="6" s="1"/>
  <c r="I91" i="6" s="1"/>
  <c r="C92" i="6"/>
  <c r="F92" i="6"/>
  <c r="G92" i="6"/>
  <c r="C93" i="6"/>
  <c r="D93" i="6" s="1"/>
  <c r="E93" i="6"/>
  <c r="F93" i="6"/>
  <c r="G93" i="6"/>
  <c r="C94" i="6"/>
  <c r="F94" i="6"/>
  <c r="G94" i="6"/>
  <c r="C95" i="6"/>
  <c r="D95" i="6" s="1"/>
  <c r="F95" i="6"/>
  <c r="G95" i="6"/>
  <c r="H95" i="6" s="1"/>
  <c r="I95" i="6" s="1"/>
  <c r="C96" i="6"/>
  <c r="F96" i="6"/>
  <c r="G96" i="6"/>
  <c r="C97" i="6"/>
  <c r="F97" i="6"/>
  <c r="G97" i="6"/>
  <c r="C98" i="6"/>
  <c r="F98" i="6"/>
  <c r="G98" i="6"/>
  <c r="C99" i="6"/>
  <c r="D99" i="6" s="1"/>
  <c r="E99" i="6" s="1"/>
  <c r="F99" i="6"/>
  <c r="G99" i="6"/>
  <c r="H99" i="6" s="1"/>
  <c r="C100" i="6"/>
  <c r="F100" i="6"/>
  <c r="G100" i="6"/>
  <c r="H100" i="6" s="1"/>
  <c r="C101" i="6"/>
  <c r="F101" i="6"/>
  <c r="G101" i="6"/>
  <c r="C102" i="6"/>
  <c r="D102" i="6" s="1"/>
  <c r="E102" i="6" s="1"/>
  <c r="F102" i="6"/>
  <c r="G102" i="6"/>
  <c r="C103" i="6"/>
  <c r="D103" i="6" s="1"/>
  <c r="F103" i="6"/>
  <c r="G103" i="6"/>
  <c r="C104" i="6"/>
  <c r="F104" i="6"/>
  <c r="G104" i="6"/>
  <c r="C105" i="6"/>
  <c r="F105" i="6"/>
  <c r="G105" i="6"/>
  <c r="C106" i="6"/>
  <c r="F106" i="6"/>
  <c r="G106" i="6"/>
  <c r="H106" i="6" s="1"/>
  <c r="I106" i="6" s="1"/>
  <c r="C107" i="6"/>
  <c r="D107" i="6" s="1"/>
  <c r="E107" i="6" s="1"/>
  <c r="F107" i="6"/>
  <c r="G107" i="6"/>
  <c r="H107" i="6"/>
  <c r="C108" i="6"/>
  <c r="F108" i="6"/>
  <c r="G108" i="6"/>
  <c r="C109" i="6"/>
  <c r="D109" i="6" s="1"/>
  <c r="E109" i="6" s="1"/>
  <c r="F109" i="6"/>
  <c r="G109" i="6"/>
  <c r="C110" i="6"/>
  <c r="F110" i="6"/>
  <c r="G110" i="6"/>
  <c r="C111" i="6"/>
  <c r="F111" i="6"/>
  <c r="G111" i="6"/>
  <c r="C112" i="6"/>
  <c r="F112" i="6"/>
  <c r="G112" i="6"/>
  <c r="H112" i="6" s="1"/>
  <c r="I112" i="6" s="1"/>
  <c r="C113" i="6"/>
  <c r="F113" i="6"/>
  <c r="G113" i="6"/>
  <c r="C114" i="6"/>
  <c r="F114" i="6"/>
  <c r="G114" i="6"/>
  <c r="C115" i="6"/>
  <c r="F115" i="6"/>
  <c r="G115" i="6"/>
  <c r="H115" i="6" s="1"/>
  <c r="I115" i="6" s="1"/>
  <c r="C116" i="6"/>
  <c r="F116" i="6"/>
  <c r="G116" i="6"/>
  <c r="C117" i="6"/>
  <c r="F117" i="6"/>
  <c r="G117" i="6"/>
  <c r="F18" i="6"/>
  <c r="C18" i="6"/>
  <c r="G18" i="6"/>
  <c r="C10" i="1"/>
  <c r="D10" i="1"/>
  <c r="J10" i="1"/>
  <c r="K10" i="1"/>
  <c r="L10" i="1"/>
  <c r="M10" i="1"/>
  <c r="N10" i="1"/>
  <c r="O10" i="1"/>
  <c r="P10" i="1"/>
  <c r="C11" i="1"/>
  <c r="D11" i="1"/>
  <c r="J11" i="1"/>
  <c r="K11" i="1"/>
  <c r="L11" i="1"/>
  <c r="M11" i="1"/>
  <c r="N11" i="1"/>
  <c r="O11" i="1"/>
  <c r="P11" i="1"/>
  <c r="C12" i="1"/>
  <c r="C13" i="1" s="1"/>
  <c r="D12" i="1"/>
  <c r="D13" i="1" s="1"/>
  <c r="J12" i="1"/>
  <c r="J13" i="1" s="1"/>
  <c r="K12" i="1"/>
  <c r="K13" i="1" s="1"/>
  <c r="L12" i="1"/>
  <c r="L13" i="1" s="1"/>
  <c r="M12" i="1"/>
  <c r="M13" i="1" s="1"/>
  <c r="N12" i="1"/>
  <c r="N13" i="1" s="1"/>
  <c r="O12" i="1"/>
  <c r="O13" i="1" s="1"/>
  <c r="P12" i="1"/>
  <c r="P13" i="1" s="1"/>
  <c r="C14" i="1"/>
  <c r="D14" i="1"/>
  <c r="J14" i="1"/>
  <c r="K14" i="1"/>
  <c r="L14" i="1"/>
  <c r="M14" i="1"/>
  <c r="N14" i="1"/>
  <c r="O14" i="1"/>
  <c r="P14" i="1"/>
  <c r="C15" i="1"/>
  <c r="D15" i="1"/>
  <c r="J15" i="1"/>
  <c r="K15" i="1"/>
  <c r="L15" i="1"/>
  <c r="M15" i="1"/>
  <c r="N15" i="1"/>
  <c r="O15" i="1"/>
  <c r="P15" i="1"/>
  <c r="B15" i="1"/>
  <c r="B14" i="1"/>
  <c r="B12" i="1"/>
  <c r="B13" i="1" s="1"/>
  <c r="B11" i="1"/>
  <c r="B10" i="1"/>
  <c r="B18" i="2"/>
  <c r="C18" i="2"/>
  <c r="B19" i="2"/>
  <c r="C19" i="2"/>
  <c r="B20" i="2"/>
  <c r="C20" i="2"/>
  <c r="B21" i="2"/>
  <c r="C21" i="2"/>
  <c r="B22" i="2"/>
  <c r="C22" i="2"/>
  <c r="B23" i="2"/>
  <c r="C23" i="2"/>
  <c r="B24" i="2"/>
  <c r="C24" i="2"/>
  <c r="B25" i="2"/>
  <c r="C25" i="2"/>
  <c r="B26" i="2"/>
  <c r="C26" i="2"/>
  <c r="B27" i="2"/>
  <c r="C27" i="2"/>
  <c r="B28" i="2"/>
  <c r="C28" i="2"/>
  <c r="B29" i="2"/>
  <c r="C29" i="2"/>
  <c r="B30" i="2"/>
  <c r="C30" i="2"/>
  <c r="B31" i="2"/>
  <c r="C31" i="2"/>
  <c r="B32" i="2"/>
  <c r="C32" i="2"/>
  <c r="B33" i="2"/>
  <c r="C33" i="2"/>
  <c r="B34" i="2"/>
  <c r="C34" i="2"/>
  <c r="B35" i="2"/>
  <c r="C35" i="2"/>
  <c r="B36" i="2"/>
  <c r="C36" i="2"/>
  <c r="B37" i="2"/>
  <c r="C37" i="2"/>
  <c r="B38" i="2"/>
  <c r="C38" i="2"/>
  <c r="B39" i="2"/>
  <c r="C39" i="2"/>
  <c r="B40" i="2"/>
  <c r="C40" i="2"/>
  <c r="B41" i="2"/>
  <c r="C41" i="2"/>
  <c r="B42" i="2"/>
  <c r="C42" i="2"/>
  <c r="B43" i="2"/>
  <c r="C43" i="2"/>
  <c r="B44" i="2"/>
  <c r="C44" i="2"/>
  <c r="B45" i="2"/>
  <c r="C45" i="2"/>
  <c r="B46" i="2"/>
  <c r="C46" i="2"/>
  <c r="B47" i="2"/>
  <c r="C47" i="2"/>
  <c r="B48" i="2"/>
  <c r="C48" i="2"/>
  <c r="B49" i="2"/>
  <c r="C49" i="2"/>
  <c r="B50" i="2"/>
  <c r="C50" i="2"/>
  <c r="B51" i="2"/>
  <c r="C51" i="2"/>
  <c r="B52" i="2"/>
  <c r="C52" i="2"/>
  <c r="B53" i="2"/>
  <c r="C53" i="2"/>
  <c r="B54" i="2"/>
  <c r="C54" i="2"/>
  <c r="B55" i="2"/>
  <c r="C55" i="2"/>
  <c r="B56" i="2"/>
  <c r="C56" i="2"/>
  <c r="B57" i="2"/>
  <c r="C57" i="2"/>
  <c r="B58" i="2"/>
  <c r="C58" i="2"/>
  <c r="B59" i="2"/>
  <c r="C59" i="2"/>
  <c r="B60" i="2"/>
  <c r="C60" i="2"/>
  <c r="B61" i="2"/>
  <c r="C61" i="2"/>
  <c r="B62" i="2"/>
  <c r="C62" i="2"/>
  <c r="B63" i="2"/>
  <c r="C63" i="2"/>
  <c r="B64" i="2"/>
  <c r="C64" i="2"/>
  <c r="B65" i="2"/>
  <c r="C65" i="2"/>
  <c r="B66" i="2"/>
  <c r="C66" i="2"/>
  <c r="B67" i="2"/>
  <c r="C67" i="2"/>
  <c r="B68" i="2"/>
  <c r="C68" i="2"/>
  <c r="B69" i="2"/>
  <c r="C69" i="2"/>
  <c r="B70" i="2"/>
  <c r="C70" i="2"/>
  <c r="B71" i="2"/>
  <c r="C71" i="2"/>
  <c r="B72" i="2"/>
  <c r="C72" i="2"/>
  <c r="B73" i="2"/>
  <c r="C73" i="2"/>
  <c r="B74" i="2"/>
  <c r="C74" i="2"/>
  <c r="B75" i="2"/>
  <c r="C75" i="2"/>
  <c r="B76" i="2"/>
  <c r="C76" i="2"/>
  <c r="B77" i="2"/>
  <c r="C77" i="2"/>
  <c r="B78" i="2"/>
  <c r="C78" i="2"/>
  <c r="B79" i="2"/>
  <c r="C79" i="2"/>
  <c r="B80" i="2"/>
  <c r="C80" i="2"/>
  <c r="B81" i="2"/>
  <c r="C81" i="2"/>
  <c r="B82" i="2"/>
  <c r="C82" i="2"/>
  <c r="B83" i="2"/>
  <c r="C83" i="2"/>
  <c r="B84" i="2"/>
  <c r="C84" i="2"/>
  <c r="B85" i="2"/>
  <c r="C85" i="2"/>
  <c r="B86" i="2"/>
  <c r="C86" i="2"/>
  <c r="B87" i="2"/>
  <c r="C87" i="2"/>
  <c r="B88" i="2"/>
  <c r="C88" i="2"/>
  <c r="B89" i="2"/>
  <c r="C89" i="2"/>
  <c r="B90" i="2"/>
  <c r="C90" i="2"/>
  <c r="B91" i="2"/>
  <c r="C91" i="2"/>
  <c r="B92" i="2"/>
  <c r="C92" i="2"/>
  <c r="B93" i="2"/>
  <c r="C93" i="2"/>
  <c r="B94" i="2"/>
  <c r="C94" i="2"/>
  <c r="B95" i="2"/>
  <c r="C95" i="2"/>
  <c r="B96" i="2"/>
  <c r="C96" i="2"/>
  <c r="B97" i="2"/>
  <c r="C97" i="2"/>
  <c r="B98" i="2"/>
  <c r="C98" i="2"/>
  <c r="B99" i="2"/>
  <c r="C99" i="2"/>
  <c r="B100" i="2"/>
  <c r="C100" i="2"/>
  <c r="B101" i="2"/>
  <c r="C101" i="2"/>
  <c r="B102" i="2"/>
  <c r="C102" i="2"/>
  <c r="B103" i="2"/>
  <c r="C103" i="2"/>
  <c r="B104" i="2"/>
  <c r="C104" i="2"/>
  <c r="B105" i="2"/>
  <c r="C105" i="2"/>
  <c r="B106" i="2"/>
  <c r="C106" i="2"/>
  <c r="B107" i="2"/>
  <c r="C107" i="2"/>
  <c r="B108" i="2"/>
  <c r="C108" i="2"/>
  <c r="D108" i="2" s="1"/>
  <c r="B109" i="2"/>
  <c r="C109" i="2"/>
  <c r="B110" i="2"/>
  <c r="C110" i="2"/>
  <c r="B111" i="2"/>
  <c r="C111" i="2"/>
  <c r="B112" i="2"/>
  <c r="C112" i="2"/>
  <c r="B113" i="2"/>
  <c r="C113" i="2"/>
  <c r="B114" i="2"/>
  <c r="C114" i="2"/>
  <c r="B115" i="2"/>
  <c r="C115" i="2"/>
  <c r="B116" i="2"/>
  <c r="C116" i="2"/>
  <c r="D116" i="2" s="1"/>
  <c r="B17" i="2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51" i="8"/>
  <c r="B52" i="8"/>
  <c r="B53" i="8"/>
  <c r="B54" i="8"/>
  <c r="B55" i="8"/>
  <c r="B56" i="8"/>
  <c r="B57" i="8"/>
  <c r="B58" i="8"/>
  <c r="B59" i="8"/>
  <c r="B60" i="8"/>
  <c r="B61" i="8"/>
  <c r="B62" i="8"/>
  <c r="B63" i="8"/>
  <c r="B64" i="8"/>
  <c r="B65" i="8"/>
  <c r="B66" i="8"/>
  <c r="B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  <c r="B81" i="8"/>
  <c r="B82" i="8"/>
  <c r="B83" i="8"/>
  <c r="B84" i="8"/>
  <c r="B85" i="8"/>
  <c r="B86" i="8"/>
  <c r="B87" i="8"/>
  <c r="B88" i="8"/>
  <c r="B89" i="8"/>
  <c r="B90" i="8"/>
  <c r="B91" i="8"/>
  <c r="B92" i="8"/>
  <c r="B93" i="8"/>
  <c r="B94" i="8"/>
  <c r="B95" i="8"/>
  <c r="B96" i="8"/>
  <c r="B97" i="8"/>
  <c r="B98" i="8"/>
  <c r="B99" i="8"/>
  <c r="B100" i="8"/>
  <c r="B101" i="8"/>
  <c r="B102" i="8"/>
  <c r="B103" i="8"/>
  <c r="B104" i="8"/>
  <c r="B105" i="8"/>
  <c r="B106" i="8"/>
  <c r="B107" i="8"/>
  <c r="B108" i="8"/>
  <c r="B109" i="8"/>
  <c r="B110" i="8"/>
  <c r="B111" i="8"/>
  <c r="B112" i="8"/>
  <c r="B113" i="8"/>
  <c r="B114" i="8"/>
  <c r="B115" i="8"/>
  <c r="B116" i="8"/>
  <c r="B17" i="8"/>
  <c r="B18" i="7"/>
  <c r="C18" i="7"/>
  <c r="B19" i="7"/>
  <c r="C19" i="7"/>
  <c r="B20" i="7"/>
  <c r="C20" i="7"/>
  <c r="B21" i="7"/>
  <c r="C21" i="7"/>
  <c r="D21" i="7" s="1"/>
  <c r="B22" i="7"/>
  <c r="C22" i="7"/>
  <c r="B23" i="7"/>
  <c r="C23" i="7"/>
  <c r="B24" i="7"/>
  <c r="C24" i="7"/>
  <c r="B25" i="7"/>
  <c r="C25" i="7"/>
  <c r="D25" i="7" s="1"/>
  <c r="B26" i="7"/>
  <c r="C26" i="7"/>
  <c r="B27" i="7"/>
  <c r="C27" i="7"/>
  <c r="B28" i="7"/>
  <c r="C28" i="7"/>
  <c r="B29" i="7"/>
  <c r="C29" i="7"/>
  <c r="D29" i="7" s="1"/>
  <c r="B30" i="7"/>
  <c r="C30" i="7"/>
  <c r="B31" i="7"/>
  <c r="C31" i="7"/>
  <c r="B32" i="7"/>
  <c r="C32" i="7"/>
  <c r="B33" i="7"/>
  <c r="C33" i="7"/>
  <c r="D33" i="7" s="1"/>
  <c r="B34" i="7"/>
  <c r="C34" i="7"/>
  <c r="B35" i="7"/>
  <c r="C35" i="7"/>
  <c r="B36" i="7"/>
  <c r="C36" i="7"/>
  <c r="B37" i="7"/>
  <c r="C37" i="7"/>
  <c r="D37" i="7" s="1"/>
  <c r="B38" i="7"/>
  <c r="C38" i="7"/>
  <c r="B39" i="7"/>
  <c r="C39" i="7"/>
  <c r="B40" i="7"/>
  <c r="C40" i="7"/>
  <c r="B41" i="7"/>
  <c r="C41" i="7"/>
  <c r="D41" i="7" s="1"/>
  <c r="B42" i="7"/>
  <c r="C42" i="7"/>
  <c r="B43" i="7"/>
  <c r="C43" i="7"/>
  <c r="B44" i="7"/>
  <c r="C44" i="7"/>
  <c r="B45" i="7"/>
  <c r="C45" i="7"/>
  <c r="D45" i="7" s="1"/>
  <c r="B46" i="7"/>
  <c r="C46" i="7"/>
  <c r="B47" i="7"/>
  <c r="C47" i="7"/>
  <c r="B48" i="7"/>
  <c r="C48" i="7"/>
  <c r="B49" i="7"/>
  <c r="C49" i="7"/>
  <c r="D49" i="7" s="1"/>
  <c r="B50" i="7"/>
  <c r="C50" i="7"/>
  <c r="B51" i="7"/>
  <c r="C51" i="7"/>
  <c r="B52" i="7"/>
  <c r="C52" i="7"/>
  <c r="B53" i="7"/>
  <c r="C53" i="7"/>
  <c r="D53" i="7" s="1"/>
  <c r="B54" i="7"/>
  <c r="C54" i="7"/>
  <c r="B55" i="7"/>
  <c r="C55" i="7"/>
  <c r="B56" i="7"/>
  <c r="C56" i="7"/>
  <c r="B57" i="7"/>
  <c r="C57" i="7"/>
  <c r="D57" i="7" s="1"/>
  <c r="B58" i="7"/>
  <c r="C58" i="7"/>
  <c r="B59" i="7"/>
  <c r="C59" i="7"/>
  <c r="B60" i="7"/>
  <c r="C60" i="7"/>
  <c r="B61" i="7"/>
  <c r="C61" i="7"/>
  <c r="D61" i="7" s="1"/>
  <c r="B62" i="7"/>
  <c r="C62" i="7"/>
  <c r="B63" i="7"/>
  <c r="C63" i="7"/>
  <c r="B64" i="7"/>
  <c r="C64" i="7"/>
  <c r="B65" i="7"/>
  <c r="C65" i="7"/>
  <c r="D65" i="7" s="1"/>
  <c r="B66" i="7"/>
  <c r="C66" i="7"/>
  <c r="B67" i="7"/>
  <c r="C67" i="7"/>
  <c r="B68" i="7"/>
  <c r="C68" i="7"/>
  <c r="B69" i="7"/>
  <c r="C69" i="7"/>
  <c r="D69" i="7" s="1"/>
  <c r="B70" i="7"/>
  <c r="C70" i="7"/>
  <c r="B71" i="7"/>
  <c r="C71" i="7"/>
  <c r="B72" i="7"/>
  <c r="C72" i="7"/>
  <c r="B73" i="7"/>
  <c r="C73" i="7"/>
  <c r="D73" i="7" s="1"/>
  <c r="B74" i="7"/>
  <c r="C74" i="7"/>
  <c r="B75" i="7"/>
  <c r="C75" i="7"/>
  <c r="B76" i="7"/>
  <c r="C76" i="7"/>
  <c r="B77" i="7"/>
  <c r="C77" i="7"/>
  <c r="D77" i="7" s="1"/>
  <c r="B78" i="7"/>
  <c r="C78" i="7"/>
  <c r="B79" i="7"/>
  <c r="C79" i="7"/>
  <c r="B80" i="7"/>
  <c r="C80" i="7"/>
  <c r="B81" i="7"/>
  <c r="C81" i="7"/>
  <c r="D81" i="7" s="1"/>
  <c r="B82" i="7"/>
  <c r="C82" i="7"/>
  <c r="B83" i="7"/>
  <c r="C83" i="7"/>
  <c r="B84" i="7"/>
  <c r="C84" i="7"/>
  <c r="B85" i="7"/>
  <c r="C85" i="7"/>
  <c r="D85" i="7" s="1"/>
  <c r="B86" i="7"/>
  <c r="C86" i="7"/>
  <c r="B87" i="7"/>
  <c r="C87" i="7"/>
  <c r="B88" i="7"/>
  <c r="C88" i="7"/>
  <c r="B89" i="7"/>
  <c r="C89" i="7"/>
  <c r="D89" i="7" s="1"/>
  <c r="B90" i="7"/>
  <c r="C90" i="7"/>
  <c r="B91" i="7"/>
  <c r="C91" i="7"/>
  <c r="B92" i="7"/>
  <c r="C92" i="7"/>
  <c r="B93" i="7"/>
  <c r="C93" i="7"/>
  <c r="D93" i="7" s="1"/>
  <c r="B94" i="7"/>
  <c r="C94" i="7"/>
  <c r="B95" i="7"/>
  <c r="C95" i="7"/>
  <c r="B96" i="7"/>
  <c r="C96" i="7"/>
  <c r="B97" i="7"/>
  <c r="C97" i="7"/>
  <c r="D97" i="7" s="1"/>
  <c r="B98" i="7"/>
  <c r="C98" i="7"/>
  <c r="B99" i="7"/>
  <c r="C99" i="7"/>
  <c r="B100" i="7"/>
  <c r="C100" i="7"/>
  <c r="B101" i="7"/>
  <c r="C101" i="7"/>
  <c r="D101" i="7" s="1"/>
  <c r="B102" i="7"/>
  <c r="C102" i="7"/>
  <c r="B103" i="7"/>
  <c r="C103" i="7"/>
  <c r="B104" i="7"/>
  <c r="C104" i="7"/>
  <c r="B105" i="7"/>
  <c r="C105" i="7"/>
  <c r="D105" i="7" s="1"/>
  <c r="B106" i="7"/>
  <c r="C106" i="7"/>
  <c r="B107" i="7"/>
  <c r="C107" i="7"/>
  <c r="B108" i="7"/>
  <c r="C108" i="7"/>
  <c r="B109" i="7"/>
  <c r="C109" i="7"/>
  <c r="D109" i="7" s="1"/>
  <c r="B110" i="7"/>
  <c r="C110" i="7"/>
  <c r="B111" i="7"/>
  <c r="C111" i="7"/>
  <c r="B112" i="7"/>
  <c r="C112" i="7"/>
  <c r="B113" i="7"/>
  <c r="C113" i="7"/>
  <c r="D113" i="7" s="1"/>
  <c r="B114" i="7"/>
  <c r="C114" i="7"/>
  <c r="B115" i="7"/>
  <c r="C115" i="7"/>
  <c r="B116" i="7"/>
  <c r="C116" i="7"/>
  <c r="C17" i="7"/>
  <c r="B17" i="7"/>
  <c r="B19" i="4"/>
  <c r="C19" i="4"/>
  <c r="D19" i="4"/>
  <c r="E19" i="4"/>
  <c r="F19" i="4"/>
  <c r="B20" i="4"/>
  <c r="C20" i="4"/>
  <c r="D20" i="4"/>
  <c r="E20" i="4"/>
  <c r="F20" i="4"/>
  <c r="B21" i="4"/>
  <c r="C21" i="4"/>
  <c r="D21" i="4"/>
  <c r="E21" i="4"/>
  <c r="I21" i="4" s="1"/>
  <c r="M21" i="4" s="1"/>
  <c r="F21" i="4"/>
  <c r="B22" i="4"/>
  <c r="C22" i="4"/>
  <c r="D22" i="4"/>
  <c r="E22" i="4"/>
  <c r="F22" i="4"/>
  <c r="B23" i="4"/>
  <c r="C23" i="4"/>
  <c r="D23" i="4"/>
  <c r="E23" i="4"/>
  <c r="F23" i="4"/>
  <c r="B24" i="4"/>
  <c r="C24" i="4"/>
  <c r="D24" i="4"/>
  <c r="E24" i="4"/>
  <c r="F24" i="4"/>
  <c r="B25" i="4"/>
  <c r="C25" i="4"/>
  <c r="D25" i="4"/>
  <c r="E25" i="4"/>
  <c r="F25" i="4"/>
  <c r="B26" i="4"/>
  <c r="C26" i="4"/>
  <c r="G26" i="4" s="1"/>
  <c r="K26" i="4" s="1"/>
  <c r="D26" i="4"/>
  <c r="E26" i="4"/>
  <c r="F26" i="4"/>
  <c r="B27" i="4"/>
  <c r="C27" i="4"/>
  <c r="D27" i="4"/>
  <c r="E27" i="4"/>
  <c r="F27" i="4"/>
  <c r="B28" i="4"/>
  <c r="C28" i="4"/>
  <c r="D28" i="4"/>
  <c r="E28" i="4"/>
  <c r="F28" i="4"/>
  <c r="B29" i="4"/>
  <c r="C29" i="4"/>
  <c r="D29" i="4"/>
  <c r="E29" i="4"/>
  <c r="I29" i="4" s="1"/>
  <c r="M29" i="4" s="1"/>
  <c r="F29" i="4"/>
  <c r="B30" i="4"/>
  <c r="C30" i="4"/>
  <c r="D30" i="4"/>
  <c r="E30" i="4"/>
  <c r="F30" i="4"/>
  <c r="B31" i="4"/>
  <c r="C31" i="4"/>
  <c r="D31" i="4"/>
  <c r="E31" i="4"/>
  <c r="F31" i="4"/>
  <c r="B32" i="4"/>
  <c r="C32" i="4"/>
  <c r="D32" i="4"/>
  <c r="E32" i="4"/>
  <c r="F32" i="4"/>
  <c r="B33" i="4"/>
  <c r="C33" i="4"/>
  <c r="D33" i="4"/>
  <c r="E33" i="4"/>
  <c r="F33" i="4"/>
  <c r="B34" i="4"/>
  <c r="C34" i="4"/>
  <c r="G34" i="4" s="1"/>
  <c r="K34" i="4" s="1"/>
  <c r="D34" i="4"/>
  <c r="E34" i="4"/>
  <c r="F34" i="4"/>
  <c r="B35" i="4"/>
  <c r="C35" i="4"/>
  <c r="D35" i="4"/>
  <c r="E35" i="4"/>
  <c r="F35" i="4"/>
  <c r="B36" i="4"/>
  <c r="C36" i="4"/>
  <c r="D36" i="4"/>
  <c r="E36" i="4"/>
  <c r="F36" i="4"/>
  <c r="B37" i="4"/>
  <c r="C37" i="4"/>
  <c r="D37" i="4"/>
  <c r="E37" i="4"/>
  <c r="I37" i="4" s="1"/>
  <c r="M37" i="4" s="1"/>
  <c r="F37" i="4"/>
  <c r="B38" i="4"/>
  <c r="C38" i="4"/>
  <c r="D38" i="4"/>
  <c r="E38" i="4"/>
  <c r="F38" i="4"/>
  <c r="B39" i="4"/>
  <c r="C39" i="4"/>
  <c r="D39" i="4"/>
  <c r="E39" i="4"/>
  <c r="F39" i="4"/>
  <c r="B40" i="4"/>
  <c r="C40" i="4"/>
  <c r="D40" i="4"/>
  <c r="E40" i="4"/>
  <c r="F40" i="4"/>
  <c r="B41" i="4"/>
  <c r="C41" i="4"/>
  <c r="D41" i="4"/>
  <c r="E41" i="4"/>
  <c r="F41" i="4"/>
  <c r="B42" i="4"/>
  <c r="C42" i="4"/>
  <c r="G42" i="4" s="1"/>
  <c r="K42" i="4" s="1"/>
  <c r="D42" i="4"/>
  <c r="E42" i="4"/>
  <c r="F42" i="4"/>
  <c r="B43" i="4"/>
  <c r="C43" i="4"/>
  <c r="D43" i="4"/>
  <c r="E43" i="4"/>
  <c r="F43" i="4"/>
  <c r="B44" i="4"/>
  <c r="C44" i="4"/>
  <c r="D44" i="4"/>
  <c r="E44" i="4"/>
  <c r="F44" i="4"/>
  <c r="B45" i="4"/>
  <c r="C45" i="4"/>
  <c r="D45" i="4"/>
  <c r="E45" i="4"/>
  <c r="I45" i="4" s="1"/>
  <c r="M45" i="4" s="1"/>
  <c r="F45" i="4"/>
  <c r="B46" i="4"/>
  <c r="C46" i="4"/>
  <c r="D46" i="4"/>
  <c r="E46" i="4"/>
  <c r="F46" i="4"/>
  <c r="B47" i="4"/>
  <c r="C47" i="4"/>
  <c r="D47" i="4"/>
  <c r="E47" i="4"/>
  <c r="F47" i="4"/>
  <c r="B48" i="4"/>
  <c r="C48" i="4"/>
  <c r="D48" i="4"/>
  <c r="E48" i="4"/>
  <c r="F48" i="4"/>
  <c r="B49" i="4"/>
  <c r="C49" i="4"/>
  <c r="D49" i="4"/>
  <c r="E49" i="4"/>
  <c r="F49" i="4"/>
  <c r="B50" i="4"/>
  <c r="C50" i="4"/>
  <c r="G50" i="4" s="1"/>
  <c r="K50" i="4" s="1"/>
  <c r="D50" i="4"/>
  <c r="E50" i="4"/>
  <c r="F50" i="4"/>
  <c r="B51" i="4"/>
  <c r="C51" i="4"/>
  <c r="D51" i="4"/>
  <c r="E51" i="4"/>
  <c r="F51" i="4"/>
  <c r="B52" i="4"/>
  <c r="C52" i="4"/>
  <c r="D52" i="4"/>
  <c r="E52" i="4"/>
  <c r="F52" i="4"/>
  <c r="B53" i="4"/>
  <c r="C53" i="4"/>
  <c r="D53" i="4"/>
  <c r="H53" i="4" s="1"/>
  <c r="L53" i="4" s="1"/>
  <c r="E53" i="4"/>
  <c r="I53" i="4" s="1"/>
  <c r="M53" i="4" s="1"/>
  <c r="F53" i="4"/>
  <c r="B54" i="4"/>
  <c r="C54" i="4"/>
  <c r="D54" i="4"/>
  <c r="E54" i="4"/>
  <c r="F54" i="4"/>
  <c r="B55" i="4"/>
  <c r="C55" i="4"/>
  <c r="D55" i="4"/>
  <c r="E55" i="4"/>
  <c r="F55" i="4"/>
  <c r="B56" i="4"/>
  <c r="C56" i="4"/>
  <c r="D56" i="4"/>
  <c r="E56" i="4"/>
  <c r="I56" i="4" s="1"/>
  <c r="M56" i="4" s="1"/>
  <c r="F56" i="4"/>
  <c r="B57" i="4"/>
  <c r="C57" i="4"/>
  <c r="D57" i="4"/>
  <c r="E57" i="4"/>
  <c r="F57" i="4"/>
  <c r="B58" i="4"/>
  <c r="C58" i="4"/>
  <c r="G58" i="4" s="1"/>
  <c r="K58" i="4" s="1"/>
  <c r="D58" i="4"/>
  <c r="E58" i="4"/>
  <c r="F58" i="4"/>
  <c r="B59" i="4"/>
  <c r="C59" i="4"/>
  <c r="D59" i="4"/>
  <c r="E59" i="4"/>
  <c r="F59" i="4"/>
  <c r="B60" i="4"/>
  <c r="C60" i="4"/>
  <c r="D60" i="4"/>
  <c r="E60" i="4"/>
  <c r="F60" i="4"/>
  <c r="B61" i="4"/>
  <c r="C61" i="4"/>
  <c r="D61" i="4"/>
  <c r="H61" i="4" s="1"/>
  <c r="L61" i="4" s="1"/>
  <c r="E61" i="4"/>
  <c r="I61" i="4" s="1"/>
  <c r="M61" i="4" s="1"/>
  <c r="F61" i="4"/>
  <c r="B62" i="4"/>
  <c r="C62" i="4"/>
  <c r="D62" i="4"/>
  <c r="E62" i="4"/>
  <c r="F62" i="4"/>
  <c r="B63" i="4"/>
  <c r="C63" i="4"/>
  <c r="D63" i="4"/>
  <c r="E63" i="4"/>
  <c r="F63" i="4"/>
  <c r="B64" i="4"/>
  <c r="C64" i="4"/>
  <c r="D64" i="4"/>
  <c r="E64" i="4"/>
  <c r="I64" i="4" s="1"/>
  <c r="M64" i="4" s="1"/>
  <c r="F64" i="4"/>
  <c r="B65" i="4"/>
  <c r="C65" i="4"/>
  <c r="D65" i="4"/>
  <c r="E65" i="4"/>
  <c r="F65" i="4"/>
  <c r="B66" i="4"/>
  <c r="C66" i="4"/>
  <c r="G66" i="4" s="1"/>
  <c r="K66" i="4" s="1"/>
  <c r="D66" i="4"/>
  <c r="E66" i="4"/>
  <c r="F66" i="4"/>
  <c r="B67" i="4"/>
  <c r="C67" i="4"/>
  <c r="D67" i="4"/>
  <c r="E67" i="4"/>
  <c r="F67" i="4"/>
  <c r="B68" i="4"/>
  <c r="C68" i="4"/>
  <c r="D68" i="4"/>
  <c r="E68" i="4"/>
  <c r="F68" i="4"/>
  <c r="B69" i="4"/>
  <c r="C69" i="4"/>
  <c r="D69" i="4"/>
  <c r="H69" i="4" s="1"/>
  <c r="L69" i="4" s="1"/>
  <c r="E69" i="4"/>
  <c r="I69" i="4" s="1"/>
  <c r="M69" i="4" s="1"/>
  <c r="F69" i="4"/>
  <c r="B70" i="4"/>
  <c r="C70" i="4"/>
  <c r="D70" i="4"/>
  <c r="E70" i="4"/>
  <c r="F70" i="4"/>
  <c r="B71" i="4"/>
  <c r="C71" i="4"/>
  <c r="D71" i="4"/>
  <c r="E71" i="4"/>
  <c r="F71" i="4"/>
  <c r="B72" i="4"/>
  <c r="C72" i="4"/>
  <c r="D72" i="4"/>
  <c r="E72" i="4"/>
  <c r="I72" i="4" s="1"/>
  <c r="M72" i="4" s="1"/>
  <c r="F72" i="4"/>
  <c r="B73" i="4"/>
  <c r="C73" i="4"/>
  <c r="D73" i="4"/>
  <c r="E73" i="4"/>
  <c r="F73" i="4"/>
  <c r="B74" i="4"/>
  <c r="C74" i="4"/>
  <c r="G74" i="4" s="1"/>
  <c r="K74" i="4" s="1"/>
  <c r="D74" i="4"/>
  <c r="E74" i="4"/>
  <c r="F74" i="4"/>
  <c r="B75" i="4"/>
  <c r="C75" i="4"/>
  <c r="D75" i="4"/>
  <c r="E75" i="4"/>
  <c r="F75" i="4"/>
  <c r="J75" i="4" s="1"/>
  <c r="N75" i="4" s="1"/>
  <c r="B76" i="4"/>
  <c r="C76" i="4"/>
  <c r="D76" i="4"/>
  <c r="E76" i="4"/>
  <c r="F76" i="4"/>
  <c r="B77" i="4"/>
  <c r="C77" i="4"/>
  <c r="D77" i="4"/>
  <c r="H77" i="4" s="1"/>
  <c r="L77" i="4" s="1"/>
  <c r="E77" i="4"/>
  <c r="I77" i="4" s="1"/>
  <c r="M77" i="4" s="1"/>
  <c r="F77" i="4"/>
  <c r="B78" i="4"/>
  <c r="C78" i="4"/>
  <c r="D78" i="4"/>
  <c r="E78" i="4"/>
  <c r="F78" i="4"/>
  <c r="B79" i="4"/>
  <c r="C79" i="4"/>
  <c r="D79" i="4"/>
  <c r="E79" i="4"/>
  <c r="F79" i="4"/>
  <c r="B80" i="4"/>
  <c r="C80" i="4"/>
  <c r="D80" i="4"/>
  <c r="E80" i="4"/>
  <c r="I80" i="4" s="1"/>
  <c r="M80" i="4" s="1"/>
  <c r="F80" i="4"/>
  <c r="B81" i="4"/>
  <c r="C81" i="4"/>
  <c r="D81" i="4"/>
  <c r="E81" i="4"/>
  <c r="F81" i="4"/>
  <c r="B82" i="4"/>
  <c r="C82" i="4"/>
  <c r="G82" i="4" s="1"/>
  <c r="K82" i="4" s="1"/>
  <c r="D82" i="4"/>
  <c r="E82" i="4"/>
  <c r="F82" i="4"/>
  <c r="B83" i="4"/>
  <c r="C83" i="4"/>
  <c r="D83" i="4"/>
  <c r="E83" i="4"/>
  <c r="F83" i="4"/>
  <c r="J83" i="4" s="1"/>
  <c r="N83" i="4" s="1"/>
  <c r="B84" i="4"/>
  <c r="C84" i="4"/>
  <c r="D84" i="4"/>
  <c r="E84" i="4"/>
  <c r="F84" i="4"/>
  <c r="B85" i="4"/>
  <c r="C85" i="4"/>
  <c r="D85" i="4"/>
  <c r="H85" i="4" s="1"/>
  <c r="L85" i="4" s="1"/>
  <c r="E85" i="4"/>
  <c r="I85" i="4" s="1"/>
  <c r="M85" i="4" s="1"/>
  <c r="F85" i="4"/>
  <c r="B86" i="4"/>
  <c r="C86" i="4"/>
  <c r="D86" i="4"/>
  <c r="E86" i="4"/>
  <c r="F86" i="4"/>
  <c r="B87" i="4"/>
  <c r="C87" i="4"/>
  <c r="D87" i="4"/>
  <c r="E87" i="4"/>
  <c r="F87" i="4"/>
  <c r="B88" i="4"/>
  <c r="C88" i="4"/>
  <c r="D88" i="4"/>
  <c r="E88" i="4"/>
  <c r="I88" i="4" s="1"/>
  <c r="M88" i="4" s="1"/>
  <c r="F88" i="4"/>
  <c r="B89" i="4"/>
  <c r="C89" i="4"/>
  <c r="D89" i="4"/>
  <c r="E89" i="4"/>
  <c r="F89" i="4"/>
  <c r="B90" i="4"/>
  <c r="C90" i="4"/>
  <c r="G90" i="4" s="1"/>
  <c r="K90" i="4" s="1"/>
  <c r="D90" i="4"/>
  <c r="E90" i="4"/>
  <c r="F90" i="4"/>
  <c r="B91" i="4"/>
  <c r="C91" i="4"/>
  <c r="D91" i="4"/>
  <c r="E91" i="4"/>
  <c r="F91" i="4"/>
  <c r="J91" i="4" s="1"/>
  <c r="N91" i="4" s="1"/>
  <c r="B92" i="4"/>
  <c r="C92" i="4"/>
  <c r="D92" i="4"/>
  <c r="E92" i="4"/>
  <c r="F92" i="4"/>
  <c r="B93" i="4"/>
  <c r="C93" i="4"/>
  <c r="D93" i="4"/>
  <c r="H93" i="4" s="1"/>
  <c r="L93" i="4" s="1"/>
  <c r="E93" i="4"/>
  <c r="I93" i="4" s="1"/>
  <c r="M93" i="4" s="1"/>
  <c r="F93" i="4"/>
  <c r="B94" i="4"/>
  <c r="C94" i="4"/>
  <c r="D94" i="4"/>
  <c r="E94" i="4"/>
  <c r="F94" i="4"/>
  <c r="B95" i="4"/>
  <c r="C95" i="4"/>
  <c r="D95" i="4"/>
  <c r="E95" i="4"/>
  <c r="F95" i="4"/>
  <c r="B96" i="4"/>
  <c r="C96" i="4"/>
  <c r="D96" i="4"/>
  <c r="E96" i="4"/>
  <c r="I96" i="4" s="1"/>
  <c r="M96" i="4" s="1"/>
  <c r="F96" i="4"/>
  <c r="B97" i="4"/>
  <c r="C97" i="4"/>
  <c r="D97" i="4"/>
  <c r="E97" i="4"/>
  <c r="F97" i="4"/>
  <c r="B98" i="4"/>
  <c r="C98" i="4"/>
  <c r="G98" i="4" s="1"/>
  <c r="K98" i="4" s="1"/>
  <c r="D98" i="4"/>
  <c r="E98" i="4"/>
  <c r="F98" i="4"/>
  <c r="B99" i="4"/>
  <c r="C99" i="4"/>
  <c r="D99" i="4"/>
  <c r="E99" i="4"/>
  <c r="F99" i="4"/>
  <c r="J99" i="4" s="1"/>
  <c r="N99" i="4" s="1"/>
  <c r="B100" i="4"/>
  <c r="C100" i="4"/>
  <c r="D100" i="4"/>
  <c r="E100" i="4"/>
  <c r="F100" i="4"/>
  <c r="B101" i="4"/>
  <c r="C101" i="4"/>
  <c r="D101" i="4"/>
  <c r="H101" i="4" s="1"/>
  <c r="L101" i="4" s="1"/>
  <c r="E101" i="4"/>
  <c r="I101" i="4" s="1"/>
  <c r="M101" i="4" s="1"/>
  <c r="F101" i="4"/>
  <c r="B102" i="4"/>
  <c r="C102" i="4"/>
  <c r="D102" i="4"/>
  <c r="E102" i="4"/>
  <c r="F102" i="4"/>
  <c r="B103" i="4"/>
  <c r="C103" i="4"/>
  <c r="D103" i="4"/>
  <c r="E103" i="4"/>
  <c r="F103" i="4"/>
  <c r="B104" i="4"/>
  <c r="C104" i="4"/>
  <c r="D104" i="4"/>
  <c r="E104" i="4"/>
  <c r="I104" i="4" s="1"/>
  <c r="M104" i="4" s="1"/>
  <c r="F104" i="4"/>
  <c r="B105" i="4"/>
  <c r="C105" i="4"/>
  <c r="D105" i="4"/>
  <c r="E105" i="4"/>
  <c r="F105" i="4"/>
  <c r="B106" i="4"/>
  <c r="C106" i="4"/>
  <c r="G106" i="4" s="1"/>
  <c r="K106" i="4" s="1"/>
  <c r="D106" i="4"/>
  <c r="E106" i="4"/>
  <c r="F106" i="4"/>
  <c r="B107" i="4"/>
  <c r="C107" i="4"/>
  <c r="D107" i="4"/>
  <c r="E107" i="4"/>
  <c r="F107" i="4"/>
  <c r="J107" i="4" s="1"/>
  <c r="N107" i="4" s="1"/>
  <c r="B108" i="4"/>
  <c r="C108" i="4"/>
  <c r="D108" i="4"/>
  <c r="E108" i="4"/>
  <c r="F108" i="4"/>
  <c r="B109" i="4"/>
  <c r="C109" i="4"/>
  <c r="D109" i="4"/>
  <c r="H109" i="4" s="1"/>
  <c r="L109" i="4" s="1"/>
  <c r="E109" i="4"/>
  <c r="I109" i="4" s="1"/>
  <c r="M109" i="4" s="1"/>
  <c r="F109" i="4"/>
  <c r="B110" i="4"/>
  <c r="C110" i="4"/>
  <c r="D110" i="4"/>
  <c r="E110" i="4"/>
  <c r="F110" i="4"/>
  <c r="B111" i="4"/>
  <c r="C111" i="4"/>
  <c r="D111" i="4"/>
  <c r="E111" i="4"/>
  <c r="F111" i="4"/>
  <c r="B112" i="4"/>
  <c r="C112" i="4"/>
  <c r="D112" i="4"/>
  <c r="E112" i="4"/>
  <c r="I112" i="4" s="1"/>
  <c r="M112" i="4" s="1"/>
  <c r="F112" i="4"/>
  <c r="B113" i="4"/>
  <c r="C113" i="4"/>
  <c r="D113" i="4"/>
  <c r="E113" i="4"/>
  <c r="F113" i="4"/>
  <c r="B114" i="4"/>
  <c r="C114" i="4"/>
  <c r="G114" i="4" s="1"/>
  <c r="K114" i="4" s="1"/>
  <c r="D114" i="4"/>
  <c r="E114" i="4"/>
  <c r="F114" i="4"/>
  <c r="B115" i="4"/>
  <c r="C115" i="4"/>
  <c r="D115" i="4"/>
  <c r="E115" i="4"/>
  <c r="F115" i="4"/>
  <c r="J115" i="4" s="1"/>
  <c r="N115" i="4" s="1"/>
  <c r="B116" i="4"/>
  <c r="C116" i="4"/>
  <c r="D116" i="4"/>
  <c r="E116" i="4"/>
  <c r="F116" i="4"/>
  <c r="B117" i="4"/>
  <c r="C117" i="4"/>
  <c r="D117" i="4"/>
  <c r="H117" i="4" s="1"/>
  <c r="L117" i="4" s="1"/>
  <c r="E117" i="4"/>
  <c r="I117" i="4" s="1"/>
  <c r="M117" i="4" s="1"/>
  <c r="F117" i="4"/>
  <c r="E18" i="4"/>
  <c r="F18" i="4"/>
  <c r="B18" i="4"/>
  <c r="D18" i="4"/>
  <c r="C18" i="4"/>
  <c r="B19" i="3"/>
  <c r="C19" i="3"/>
  <c r="D19" i="3"/>
  <c r="B20" i="3"/>
  <c r="E20" i="3" s="1"/>
  <c r="C20" i="3"/>
  <c r="D20" i="3"/>
  <c r="B21" i="3"/>
  <c r="C21" i="3"/>
  <c r="D21" i="3"/>
  <c r="B22" i="3"/>
  <c r="E22" i="3" s="1"/>
  <c r="C22" i="3"/>
  <c r="D22" i="3"/>
  <c r="B23" i="3"/>
  <c r="C23" i="3"/>
  <c r="D23" i="3"/>
  <c r="B24" i="3"/>
  <c r="C24" i="3"/>
  <c r="D24" i="3"/>
  <c r="B25" i="3"/>
  <c r="C25" i="3"/>
  <c r="D25" i="3"/>
  <c r="B26" i="3"/>
  <c r="E26" i="3" s="1"/>
  <c r="C26" i="3"/>
  <c r="D26" i="3"/>
  <c r="B27" i="3"/>
  <c r="E27" i="3" s="1"/>
  <c r="C27" i="3"/>
  <c r="D27" i="3"/>
  <c r="B28" i="3"/>
  <c r="E28" i="3" s="1"/>
  <c r="C28" i="3"/>
  <c r="D28" i="3"/>
  <c r="B29" i="3"/>
  <c r="E29" i="3" s="1"/>
  <c r="C29" i="3"/>
  <c r="D29" i="3"/>
  <c r="G29" i="3" s="1"/>
  <c r="B30" i="3"/>
  <c r="E30" i="3" s="1"/>
  <c r="C30" i="3"/>
  <c r="D30" i="3"/>
  <c r="B31" i="3"/>
  <c r="E31" i="3" s="1"/>
  <c r="C31" i="3"/>
  <c r="D31" i="3"/>
  <c r="B32" i="3"/>
  <c r="E32" i="3" s="1"/>
  <c r="C32" i="3"/>
  <c r="F32" i="3" s="1"/>
  <c r="D32" i="3"/>
  <c r="B33" i="3"/>
  <c r="E33" i="3" s="1"/>
  <c r="C33" i="3"/>
  <c r="D33" i="3"/>
  <c r="B34" i="3"/>
  <c r="E34" i="3" s="1"/>
  <c r="C34" i="3"/>
  <c r="D34" i="3"/>
  <c r="B35" i="3"/>
  <c r="E35" i="3" s="1"/>
  <c r="C35" i="3"/>
  <c r="D35" i="3"/>
  <c r="B36" i="3"/>
  <c r="E36" i="3" s="1"/>
  <c r="C36" i="3"/>
  <c r="D36" i="3"/>
  <c r="B37" i="3"/>
  <c r="E37" i="3" s="1"/>
  <c r="C37" i="3"/>
  <c r="D37" i="3"/>
  <c r="G37" i="3" s="1"/>
  <c r="B38" i="3"/>
  <c r="E38" i="3" s="1"/>
  <c r="C38" i="3"/>
  <c r="D38" i="3"/>
  <c r="B39" i="3"/>
  <c r="E39" i="3" s="1"/>
  <c r="C39" i="3"/>
  <c r="D39" i="3"/>
  <c r="B40" i="3"/>
  <c r="E40" i="3" s="1"/>
  <c r="C40" i="3"/>
  <c r="F40" i="3" s="1"/>
  <c r="D40" i="3"/>
  <c r="B41" i="3"/>
  <c r="E41" i="3" s="1"/>
  <c r="C41" i="3"/>
  <c r="D41" i="3"/>
  <c r="B42" i="3"/>
  <c r="E42" i="3" s="1"/>
  <c r="C42" i="3"/>
  <c r="D42" i="3"/>
  <c r="B43" i="3"/>
  <c r="E43" i="3" s="1"/>
  <c r="C43" i="3"/>
  <c r="D43" i="3"/>
  <c r="B44" i="3"/>
  <c r="E44" i="3" s="1"/>
  <c r="C44" i="3"/>
  <c r="D44" i="3"/>
  <c r="B45" i="3"/>
  <c r="E45" i="3" s="1"/>
  <c r="C45" i="3"/>
  <c r="D45" i="3"/>
  <c r="G45" i="3" s="1"/>
  <c r="B46" i="3"/>
  <c r="E46" i="3" s="1"/>
  <c r="C46" i="3"/>
  <c r="D46" i="3"/>
  <c r="B47" i="3"/>
  <c r="E47" i="3" s="1"/>
  <c r="C47" i="3"/>
  <c r="D47" i="3"/>
  <c r="B48" i="3"/>
  <c r="E48" i="3" s="1"/>
  <c r="C48" i="3"/>
  <c r="F48" i="3" s="1"/>
  <c r="D48" i="3"/>
  <c r="B49" i="3"/>
  <c r="E49" i="3" s="1"/>
  <c r="C49" i="3"/>
  <c r="D49" i="3"/>
  <c r="B50" i="3"/>
  <c r="E50" i="3" s="1"/>
  <c r="C50" i="3"/>
  <c r="D50" i="3"/>
  <c r="B51" i="3"/>
  <c r="E51" i="3" s="1"/>
  <c r="C51" i="3"/>
  <c r="D51" i="3"/>
  <c r="B52" i="3"/>
  <c r="E52" i="3" s="1"/>
  <c r="C52" i="3"/>
  <c r="D52" i="3"/>
  <c r="B53" i="3"/>
  <c r="E53" i="3" s="1"/>
  <c r="C53" i="3"/>
  <c r="D53" i="3"/>
  <c r="G53" i="3" s="1"/>
  <c r="B54" i="3"/>
  <c r="E54" i="3" s="1"/>
  <c r="C54" i="3"/>
  <c r="D54" i="3"/>
  <c r="B55" i="3"/>
  <c r="E55" i="3" s="1"/>
  <c r="C55" i="3"/>
  <c r="D55" i="3"/>
  <c r="B56" i="3"/>
  <c r="E56" i="3" s="1"/>
  <c r="C56" i="3"/>
  <c r="F56" i="3" s="1"/>
  <c r="D56" i="3"/>
  <c r="B57" i="3"/>
  <c r="E57" i="3" s="1"/>
  <c r="C57" i="3"/>
  <c r="D57" i="3"/>
  <c r="B58" i="3"/>
  <c r="E58" i="3" s="1"/>
  <c r="C58" i="3"/>
  <c r="D58" i="3"/>
  <c r="B59" i="3"/>
  <c r="E59" i="3" s="1"/>
  <c r="C59" i="3"/>
  <c r="D59" i="3"/>
  <c r="B60" i="3"/>
  <c r="E60" i="3" s="1"/>
  <c r="C60" i="3"/>
  <c r="D60" i="3"/>
  <c r="B61" i="3"/>
  <c r="E61" i="3" s="1"/>
  <c r="C61" i="3"/>
  <c r="D61" i="3"/>
  <c r="G61" i="3" s="1"/>
  <c r="B62" i="3"/>
  <c r="E62" i="3" s="1"/>
  <c r="C62" i="3"/>
  <c r="D62" i="3"/>
  <c r="B63" i="3"/>
  <c r="E63" i="3" s="1"/>
  <c r="C63" i="3"/>
  <c r="D63" i="3"/>
  <c r="B64" i="3"/>
  <c r="E64" i="3" s="1"/>
  <c r="C64" i="3"/>
  <c r="F64" i="3" s="1"/>
  <c r="D64" i="3"/>
  <c r="B65" i="3"/>
  <c r="E65" i="3" s="1"/>
  <c r="C65" i="3"/>
  <c r="D65" i="3"/>
  <c r="B66" i="3"/>
  <c r="E66" i="3" s="1"/>
  <c r="C66" i="3"/>
  <c r="D66" i="3"/>
  <c r="B67" i="3"/>
  <c r="E67" i="3" s="1"/>
  <c r="C67" i="3"/>
  <c r="D67" i="3"/>
  <c r="B68" i="3"/>
  <c r="E68" i="3" s="1"/>
  <c r="C68" i="3"/>
  <c r="D68" i="3"/>
  <c r="B69" i="3"/>
  <c r="E69" i="3" s="1"/>
  <c r="C69" i="3"/>
  <c r="D69" i="3"/>
  <c r="G69" i="3" s="1"/>
  <c r="B70" i="3"/>
  <c r="E70" i="3" s="1"/>
  <c r="C70" i="3"/>
  <c r="D70" i="3"/>
  <c r="B71" i="3"/>
  <c r="E71" i="3" s="1"/>
  <c r="C71" i="3"/>
  <c r="D71" i="3"/>
  <c r="B72" i="3"/>
  <c r="E72" i="3" s="1"/>
  <c r="C72" i="3"/>
  <c r="F72" i="3" s="1"/>
  <c r="D72" i="3"/>
  <c r="B73" i="3"/>
  <c r="E73" i="3" s="1"/>
  <c r="C73" i="3"/>
  <c r="D73" i="3"/>
  <c r="B74" i="3"/>
  <c r="E74" i="3" s="1"/>
  <c r="C74" i="3"/>
  <c r="D74" i="3"/>
  <c r="B75" i="3"/>
  <c r="E75" i="3" s="1"/>
  <c r="C75" i="3"/>
  <c r="D75" i="3"/>
  <c r="B76" i="3"/>
  <c r="E76" i="3" s="1"/>
  <c r="C76" i="3"/>
  <c r="D76" i="3"/>
  <c r="B77" i="3"/>
  <c r="E77" i="3" s="1"/>
  <c r="C77" i="3"/>
  <c r="D77" i="3"/>
  <c r="G77" i="3" s="1"/>
  <c r="B78" i="3"/>
  <c r="E78" i="3" s="1"/>
  <c r="C78" i="3"/>
  <c r="D78" i="3"/>
  <c r="B79" i="3"/>
  <c r="E79" i="3" s="1"/>
  <c r="C79" i="3"/>
  <c r="D79" i="3"/>
  <c r="B80" i="3"/>
  <c r="E80" i="3" s="1"/>
  <c r="C80" i="3"/>
  <c r="F80" i="3" s="1"/>
  <c r="D80" i="3"/>
  <c r="B81" i="3"/>
  <c r="E81" i="3" s="1"/>
  <c r="C81" i="3"/>
  <c r="D81" i="3"/>
  <c r="B82" i="3"/>
  <c r="E82" i="3" s="1"/>
  <c r="C82" i="3"/>
  <c r="D82" i="3"/>
  <c r="B83" i="3"/>
  <c r="E83" i="3" s="1"/>
  <c r="C83" i="3"/>
  <c r="D83" i="3"/>
  <c r="B84" i="3"/>
  <c r="E84" i="3" s="1"/>
  <c r="C84" i="3"/>
  <c r="D84" i="3"/>
  <c r="B85" i="3"/>
  <c r="E85" i="3" s="1"/>
  <c r="C85" i="3"/>
  <c r="D85" i="3"/>
  <c r="G85" i="3" s="1"/>
  <c r="B86" i="3"/>
  <c r="E86" i="3" s="1"/>
  <c r="C86" i="3"/>
  <c r="D86" i="3"/>
  <c r="B87" i="3"/>
  <c r="E87" i="3" s="1"/>
  <c r="C87" i="3"/>
  <c r="D87" i="3"/>
  <c r="B88" i="3"/>
  <c r="E88" i="3" s="1"/>
  <c r="C88" i="3"/>
  <c r="F88" i="3" s="1"/>
  <c r="D88" i="3"/>
  <c r="B89" i="3"/>
  <c r="E89" i="3" s="1"/>
  <c r="C89" i="3"/>
  <c r="F89" i="3" s="1"/>
  <c r="D89" i="3"/>
  <c r="B90" i="3"/>
  <c r="E90" i="3" s="1"/>
  <c r="C90" i="3"/>
  <c r="D90" i="3"/>
  <c r="B91" i="3"/>
  <c r="E91" i="3" s="1"/>
  <c r="C91" i="3"/>
  <c r="D91" i="3"/>
  <c r="B92" i="3"/>
  <c r="E92" i="3" s="1"/>
  <c r="C92" i="3"/>
  <c r="D92" i="3"/>
  <c r="B93" i="3"/>
  <c r="E93" i="3" s="1"/>
  <c r="C93" i="3"/>
  <c r="D93" i="3"/>
  <c r="G93" i="3" s="1"/>
  <c r="B94" i="3"/>
  <c r="E94" i="3" s="1"/>
  <c r="C94" i="3"/>
  <c r="D94" i="3"/>
  <c r="B95" i="3"/>
  <c r="E95" i="3" s="1"/>
  <c r="C95" i="3"/>
  <c r="D95" i="3"/>
  <c r="B96" i="3"/>
  <c r="E96" i="3" s="1"/>
  <c r="C96" i="3"/>
  <c r="F96" i="3" s="1"/>
  <c r="D96" i="3"/>
  <c r="B97" i="3"/>
  <c r="E97" i="3" s="1"/>
  <c r="C97" i="3"/>
  <c r="F97" i="3" s="1"/>
  <c r="D97" i="3"/>
  <c r="B98" i="3"/>
  <c r="E98" i="3" s="1"/>
  <c r="C98" i="3"/>
  <c r="D98" i="3"/>
  <c r="B99" i="3"/>
  <c r="E99" i="3" s="1"/>
  <c r="C99" i="3"/>
  <c r="D99" i="3"/>
  <c r="B100" i="3"/>
  <c r="E100" i="3" s="1"/>
  <c r="C100" i="3"/>
  <c r="D100" i="3"/>
  <c r="B101" i="3"/>
  <c r="E101" i="3" s="1"/>
  <c r="C101" i="3"/>
  <c r="D101" i="3"/>
  <c r="G101" i="3" s="1"/>
  <c r="B102" i="3"/>
  <c r="E102" i="3" s="1"/>
  <c r="C102" i="3"/>
  <c r="D102" i="3"/>
  <c r="B103" i="3"/>
  <c r="E103" i="3" s="1"/>
  <c r="C103" i="3"/>
  <c r="D103" i="3"/>
  <c r="B104" i="3"/>
  <c r="E104" i="3" s="1"/>
  <c r="C104" i="3"/>
  <c r="F104" i="3" s="1"/>
  <c r="D104" i="3"/>
  <c r="B105" i="3"/>
  <c r="E105" i="3" s="1"/>
  <c r="C105" i="3"/>
  <c r="F105" i="3" s="1"/>
  <c r="D105" i="3"/>
  <c r="B106" i="3"/>
  <c r="E106" i="3" s="1"/>
  <c r="C106" i="3"/>
  <c r="D106" i="3"/>
  <c r="B107" i="3"/>
  <c r="E107" i="3" s="1"/>
  <c r="C107" i="3"/>
  <c r="D107" i="3"/>
  <c r="B108" i="3"/>
  <c r="E108" i="3" s="1"/>
  <c r="C108" i="3"/>
  <c r="D108" i="3"/>
  <c r="B109" i="3"/>
  <c r="E109" i="3" s="1"/>
  <c r="C109" i="3"/>
  <c r="D109" i="3"/>
  <c r="G109" i="3" s="1"/>
  <c r="B110" i="3"/>
  <c r="E110" i="3" s="1"/>
  <c r="C110" i="3"/>
  <c r="D110" i="3"/>
  <c r="B111" i="3"/>
  <c r="E111" i="3" s="1"/>
  <c r="C111" i="3"/>
  <c r="D111" i="3"/>
  <c r="B112" i="3"/>
  <c r="E112" i="3" s="1"/>
  <c r="C112" i="3"/>
  <c r="F112" i="3" s="1"/>
  <c r="D112" i="3"/>
  <c r="B113" i="3"/>
  <c r="E113" i="3" s="1"/>
  <c r="C113" i="3"/>
  <c r="F113" i="3" s="1"/>
  <c r="D113" i="3"/>
  <c r="B114" i="3"/>
  <c r="E114" i="3" s="1"/>
  <c r="C114" i="3"/>
  <c r="D114" i="3"/>
  <c r="B115" i="3"/>
  <c r="E115" i="3" s="1"/>
  <c r="C115" i="3"/>
  <c r="D115" i="3"/>
  <c r="B116" i="3"/>
  <c r="E116" i="3" s="1"/>
  <c r="C116" i="3"/>
  <c r="D116" i="3"/>
  <c r="B117" i="3"/>
  <c r="E117" i="3" s="1"/>
  <c r="C117" i="3"/>
  <c r="D117" i="3"/>
  <c r="G117" i="3" s="1"/>
  <c r="C18" i="3"/>
  <c r="D18" i="3"/>
  <c r="B18" i="3"/>
  <c r="C17" i="2"/>
  <c r="J19" i="6" l="1"/>
  <c r="I19" i="6"/>
  <c r="D56" i="6"/>
  <c r="G110" i="3"/>
  <c r="G102" i="3"/>
  <c r="G94" i="3"/>
  <c r="H94" i="3" s="1"/>
  <c r="F110" i="3"/>
  <c r="H110" i="3" s="1"/>
  <c r="F102" i="3"/>
  <c r="F94" i="3"/>
  <c r="F86" i="3"/>
  <c r="F78" i="3"/>
  <c r="F70" i="3"/>
  <c r="F62" i="3"/>
  <c r="F54" i="3"/>
  <c r="F46" i="3"/>
  <c r="F38" i="3"/>
  <c r="H38" i="3" s="1"/>
  <c r="F30" i="3"/>
  <c r="J117" i="4"/>
  <c r="N117" i="4" s="1"/>
  <c r="G116" i="4"/>
  <c r="K116" i="4" s="1"/>
  <c r="I114" i="4"/>
  <c r="M114" i="4" s="1"/>
  <c r="J109" i="4"/>
  <c r="N109" i="4" s="1"/>
  <c r="G108" i="4"/>
  <c r="K108" i="4" s="1"/>
  <c r="I106" i="4"/>
  <c r="M106" i="4" s="1"/>
  <c r="J101" i="4"/>
  <c r="N101" i="4" s="1"/>
  <c r="G100" i="4"/>
  <c r="K100" i="4" s="1"/>
  <c r="I98" i="4"/>
  <c r="M98" i="4" s="1"/>
  <c r="J93" i="4"/>
  <c r="N93" i="4" s="1"/>
  <c r="G92" i="4"/>
  <c r="K92" i="4" s="1"/>
  <c r="I90" i="4"/>
  <c r="M90" i="4" s="1"/>
  <c r="J85" i="4"/>
  <c r="N85" i="4" s="1"/>
  <c r="G84" i="4"/>
  <c r="K84" i="4" s="1"/>
  <c r="I82" i="4"/>
  <c r="M82" i="4" s="1"/>
  <c r="J77" i="4"/>
  <c r="N77" i="4" s="1"/>
  <c r="G76" i="4"/>
  <c r="K76" i="4" s="1"/>
  <c r="I74" i="4"/>
  <c r="M74" i="4" s="1"/>
  <c r="J69" i="4"/>
  <c r="N69" i="4" s="1"/>
  <c r="G68" i="4"/>
  <c r="K68" i="4" s="1"/>
  <c r="I66" i="4"/>
  <c r="M66" i="4" s="1"/>
  <c r="J61" i="4"/>
  <c r="N61" i="4" s="1"/>
  <c r="G60" i="4"/>
  <c r="K60" i="4" s="1"/>
  <c r="I58" i="4"/>
  <c r="M58" i="4" s="1"/>
  <c r="J53" i="4"/>
  <c r="N53" i="4" s="1"/>
  <c r="G52" i="4"/>
  <c r="K52" i="4" s="1"/>
  <c r="I50" i="4"/>
  <c r="M50" i="4" s="1"/>
  <c r="J45" i="4"/>
  <c r="N45" i="4" s="1"/>
  <c r="G44" i="4"/>
  <c r="K44" i="4" s="1"/>
  <c r="I42" i="4"/>
  <c r="M42" i="4" s="1"/>
  <c r="J37" i="4"/>
  <c r="N37" i="4" s="1"/>
  <c r="G36" i="4"/>
  <c r="K36" i="4" s="1"/>
  <c r="I34" i="4"/>
  <c r="M34" i="4" s="1"/>
  <c r="G28" i="4"/>
  <c r="K28" i="4" s="1"/>
  <c r="I26" i="4"/>
  <c r="M26" i="4" s="1"/>
  <c r="J21" i="4"/>
  <c r="N21" i="4" s="1"/>
  <c r="G20" i="4"/>
  <c r="K20" i="4" s="1"/>
  <c r="H117" i="6"/>
  <c r="I117" i="6" s="1"/>
  <c r="H104" i="6"/>
  <c r="I104" i="6" s="1"/>
  <c r="D100" i="6"/>
  <c r="E100" i="6" s="1"/>
  <c r="H97" i="6"/>
  <c r="I97" i="6" s="1"/>
  <c r="D76" i="6"/>
  <c r="E76" i="6" s="1"/>
  <c r="H73" i="6"/>
  <c r="I73" i="6" s="1"/>
  <c r="D60" i="6"/>
  <c r="E60" i="6" s="1"/>
  <c r="H114" i="6"/>
  <c r="I114" i="6" s="1"/>
  <c r="D112" i="6"/>
  <c r="E112" i="6" s="1"/>
  <c r="H87" i="6"/>
  <c r="I87" i="6" s="1"/>
  <c r="H75" i="6"/>
  <c r="I75" i="6" s="1"/>
  <c r="H66" i="6"/>
  <c r="I66" i="6" s="1"/>
  <c r="H64" i="6"/>
  <c r="I64" i="6" s="1"/>
  <c r="H57" i="6"/>
  <c r="I57" i="6" s="1"/>
  <c r="H52" i="6"/>
  <c r="H50" i="6"/>
  <c r="I50" i="6" s="1"/>
  <c r="H45" i="6"/>
  <c r="I45" i="6" s="1"/>
  <c r="H43" i="6"/>
  <c r="I43" i="6" s="1"/>
  <c r="H28" i="6"/>
  <c r="J59" i="4"/>
  <c r="N59" i="4" s="1"/>
  <c r="D17" i="2"/>
  <c r="D93" i="2"/>
  <c r="H108" i="6"/>
  <c r="H103" i="6"/>
  <c r="I103" i="6" s="1"/>
  <c r="H96" i="6"/>
  <c r="I96" i="6" s="1"/>
  <c r="H84" i="6"/>
  <c r="I84" i="6" s="1"/>
  <c r="H72" i="6"/>
  <c r="I72" i="6" s="1"/>
  <c r="D68" i="6"/>
  <c r="E68" i="6" s="1"/>
  <c r="D28" i="6"/>
  <c r="E28" i="6" s="1"/>
  <c r="H23" i="6"/>
  <c r="I23" i="6" s="1"/>
  <c r="H21" i="6"/>
  <c r="G111" i="3"/>
  <c r="G95" i="3"/>
  <c r="G79" i="3"/>
  <c r="D52" i="6"/>
  <c r="E52" i="6" s="1"/>
  <c r="D46" i="6"/>
  <c r="E46" i="6" s="1"/>
  <c r="D30" i="6"/>
  <c r="E30" i="6" s="1"/>
  <c r="D22" i="6"/>
  <c r="E22" i="6" s="1"/>
  <c r="J67" i="4"/>
  <c r="N67" i="4" s="1"/>
  <c r="G103" i="3"/>
  <c r="H103" i="3" s="1"/>
  <c r="G87" i="3"/>
  <c r="F111" i="3"/>
  <c r="H111" i="3" s="1"/>
  <c r="F103" i="3"/>
  <c r="F95" i="3"/>
  <c r="F87" i="3"/>
  <c r="F79" i="3"/>
  <c r="F71" i="3"/>
  <c r="F63" i="3"/>
  <c r="H63" i="3" s="1"/>
  <c r="F55" i="3"/>
  <c r="F47" i="3"/>
  <c r="F39" i="3"/>
  <c r="F31" i="3"/>
  <c r="G115" i="4"/>
  <c r="K115" i="4" s="1"/>
  <c r="G107" i="4"/>
  <c r="K107" i="4" s="1"/>
  <c r="G99" i="4"/>
  <c r="K99" i="4" s="1"/>
  <c r="G91" i="4"/>
  <c r="K91" i="4" s="1"/>
  <c r="G83" i="4"/>
  <c r="K83" i="4" s="1"/>
  <c r="G75" i="4"/>
  <c r="K75" i="4" s="1"/>
  <c r="G67" i="4"/>
  <c r="K67" i="4" s="1"/>
  <c r="G59" i="4"/>
  <c r="K59" i="4" s="1"/>
  <c r="G51" i="4"/>
  <c r="K51" i="4" s="1"/>
  <c r="G43" i="4"/>
  <c r="K43" i="4" s="1"/>
  <c r="G35" i="4"/>
  <c r="K35" i="4" s="1"/>
  <c r="G27" i="4"/>
  <c r="K27" i="4" s="1"/>
  <c r="G19" i="4"/>
  <c r="K19" i="4" s="1"/>
  <c r="H110" i="6"/>
  <c r="I110" i="6" s="1"/>
  <c r="H93" i="6"/>
  <c r="D84" i="6"/>
  <c r="E84" i="6" s="1"/>
  <c r="H79" i="6"/>
  <c r="I79" i="6" s="1"/>
  <c r="H74" i="6"/>
  <c r="I74" i="6" s="1"/>
  <c r="D72" i="6"/>
  <c r="H53" i="6"/>
  <c r="J53" i="6" s="1"/>
  <c r="H27" i="6"/>
  <c r="I27" i="6" s="1"/>
  <c r="D36" i="6"/>
  <c r="E36" i="6" s="1"/>
  <c r="H24" i="6"/>
  <c r="I24" i="6" s="1"/>
  <c r="H16" i="1"/>
  <c r="D114" i="6"/>
  <c r="E114" i="6" s="1"/>
  <c r="D81" i="6"/>
  <c r="E81" i="6" s="1"/>
  <c r="D65" i="6"/>
  <c r="E65" i="6" s="1"/>
  <c r="D58" i="6"/>
  <c r="E58" i="6" s="1"/>
  <c r="D116" i="6"/>
  <c r="E116" i="6" s="1"/>
  <c r="D78" i="6"/>
  <c r="E78" i="6" s="1"/>
  <c r="D73" i="6"/>
  <c r="E73" i="6" s="1"/>
  <c r="D33" i="6"/>
  <c r="D57" i="6"/>
  <c r="E16" i="1"/>
  <c r="G16" i="1"/>
  <c r="F16" i="1"/>
  <c r="H33" i="6"/>
  <c r="I33" i="6" s="1"/>
  <c r="H47" i="6"/>
  <c r="I47" i="6" s="1"/>
  <c r="D44" i="2"/>
  <c r="D111" i="6"/>
  <c r="H105" i="6"/>
  <c r="I105" i="6" s="1"/>
  <c r="H82" i="6"/>
  <c r="I82" i="6" s="1"/>
  <c r="D47" i="6"/>
  <c r="J51" i="4"/>
  <c r="N51" i="4" s="1"/>
  <c r="I48" i="4"/>
  <c r="M48" i="4" s="1"/>
  <c r="H45" i="4"/>
  <c r="L45" i="4" s="1"/>
  <c r="J43" i="4"/>
  <c r="N43" i="4" s="1"/>
  <c r="I40" i="4"/>
  <c r="M40" i="4" s="1"/>
  <c r="H37" i="4"/>
  <c r="L37" i="4" s="1"/>
  <c r="J35" i="4"/>
  <c r="N35" i="4" s="1"/>
  <c r="I32" i="4"/>
  <c r="M32" i="4" s="1"/>
  <c r="H29" i="4"/>
  <c r="L29" i="4" s="1"/>
  <c r="J27" i="4"/>
  <c r="N27" i="4" s="1"/>
  <c r="I24" i="4"/>
  <c r="M24" i="4" s="1"/>
  <c r="H21" i="4"/>
  <c r="L21" i="4" s="1"/>
  <c r="J19" i="4"/>
  <c r="N19" i="4" s="1"/>
  <c r="D110" i="6"/>
  <c r="E110" i="6" s="1"/>
  <c r="D86" i="6"/>
  <c r="E86" i="6" s="1"/>
  <c r="F117" i="3"/>
  <c r="H117" i="3" s="1"/>
  <c r="G114" i="3"/>
  <c r="H114" i="3" s="1"/>
  <c r="F109" i="3"/>
  <c r="H109" i="3" s="1"/>
  <c r="G106" i="3"/>
  <c r="F101" i="3"/>
  <c r="G98" i="3"/>
  <c r="F93" i="3"/>
  <c r="G90" i="3"/>
  <c r="F85" i="3"/>
  <c r="H85" i="3" s="1"/>
  <c r="G82" i="3"/>
  <c r="F77" i="3"/>
  <c r="G74" i="3"/>
  <c r="F69" i="3"/>
  <c r="G66" i="3"/>
  <c r="F61" i="3"/>
  <c r="G58" i="3"/>
  <c r="F53" i="3"/>
  <c r="H53" i="3" s="1"/>
  <c r="G50" i="3"/>
  <c r="F45" i="3"/>
  <c r="G42" i="3"/>
  <c r="F37" i="3"/>
  <c r="F29" i="3"/>
  <c r="G117" i="4"/>
  <c r="K117" i="4" s="1"/>
  <c r="G109" i="4"/>
  <c r="K109" i="4" s="1"/>
  <c r="G101" i="4"/>
  <c r="K101" i="4" s="1"/>
  <c r="G93" i="4"/>
  <c r="K93" i="4" s="1"/>
  <c r="G85" i="4"/>
  <c r="K85" i="4" s="1"/>
  <c r="G77" i="4"/>
  <c r="K77" i="4" s="1"/>
  <c r="G69" i="4"/>
  <c r="K69" i="4" s="1"/>
  <c r="G61" i="4"/>
  <c r="K61" i="4" s="1"/>
  <c r="G53" i="4"/>
  <c r="K53" i="4" s="1"/>
  <c r="G45" i="4"/>
  <c r="K45" i="4" s="1"/>
  <c r="G37" i="4"/>
  <c r="K37" i="4" s="1"/>
  <c r="D53" i="2"/>
  <c r="D53" i="8" s="1"/>
  <c r="D29" i="2"/>
  <c r="D117" i="6"/>
  <c r="E117" i="6" s="1"/>
  <c r="D115" i="6"/>
  <c r="E115" i="6" s="1"/>
  <c r="H113" i="6"/>
  <c r="I113" i="6" s="1"/>
  <c r="H111" i="6"/>
  <c r="I111" i="6" s="1"/>
  <c r="H109" i="6"/>
  <c r="D106" i="6"/>
  <c r="E106" i="6" s="1"/>
  <c r="D91" i="6"/>
  <c r="E91" i="6" s="1"/>
  <c r="H85" i="6"/>
  <c r="I85" i="6" s="1"/>
  <c r="D71" i="6"/>
  <c r="E71" i="6" s="1"/>
  <c r="H67" i="6"/>
  <c r="D66" i="6"/>
  <c r="E66" i="6" s="1"/>
  <c r="H54" i="6"/>
  <c r="I54" i="6" s="1"/>
  <c r="D48" i="6"/>
  <c r="D39" i="6"/>
  <c r="E39" i="6" s="1"/>
  <c r="J35" i="6"/>
  <c r="I35" i="6"/>
  <c r="J95" i="6"/>
  <c r="H25" i="6"/>
  <c r="I25" i="6" s="1"/>
  <c r="H98" i="6"/>
  <c r="I98" i="6" s="1"/>
  <c r="J55" i="6"/>
  <c r="D94" i="2"/>
  <c r="D94" i="8" s="1"/>
  <c r="D58" i="2"/>
  <c r="D58" i="8" s="1"/>
  <c r="D54" i="2"/>
  <c r="D50" i="2"/>
  <c r="D46" i="2"/>
  <c r="D42" i="2"/>
  <c r="D42" i="8" s="1"/>
  <c r="D38" i="2"/>
  <c r="D38" i="8" s="1"/>
  <c r="D34" i="2"/>
  <c r="D34" i="8" s="1"/>
  <c r="D30" i="2"/>
  <c r="D30" i="8" s="1"/>
  <c r="D26" i="2"/>
  <c r="D26" i="8" s="1"/>
  <c r="D22" i="2"/>
  <c r="D22" i="8" s="1"/>
  <c r="D18" i="2"/>
  <c r="D18" i="8" s="1"/>
  <c r="H51" i="6"/>
  <c r="J99" i="6"/>
  <c r="H59" i="6"/>
  <c r="D45" i="2"/>
  <c r="D45" i="8" s="1"/>
  <c r="D21" i="2"/>
  <c r="D21" i="8" s="1"/>
  <c r="J27" i="6"/>
  <c r="J116" i="4"/>
  <c r="N116" i="4" s="1"/>
  <c r="J108" i="4"/>
  <c r="N108" i="4" s="1"/>
  <c r="J100" i="4"/>
  <c r="N100" i="4" s="1"/>
  <c r="J92" i="4"/>
  <c r="N92" i="4" s="1"/>
  <c r="J84" i="4"/>
  <c r="N84" i="4" s="1"/>
  <c r="J76" i="4"/>
  <c r="N76" i="4" s="1"/>
  <c r="J68" i="4"/>
  <c r="N68" i="4" s="1"/>
  <c r="J60" i="4"/>
  <c r="N60" i="4" s="1"/>
  <c r="J52" i="4"/>
  <c r="N52" i="4" s="1"/>
  <c r="J44" i="4"/>
  <c r="N44" i="4" s="1"/>
  <c r="J36" i="4"/>
  <c r="N36" i="4" s="1"/>
  <c r="J28" i="4"/>
  <c r="N28" i="4" s="1"/>
  <c r="J20" i="4"/>
  <c r="N20" i="4" s="1"/>
  <c r="D101" i="6"/>
  <c r="E101" i="6" s="1"/>
  <c r="D88" i="6"/>
  <c r="J88" i="6" s="1"/>
  <c r="D77" i="6"/>
  <c r="E77" i="6" s="1"/>
  <c r="D70" i="6"/>
  <c r="E70" i="6" s="1"/>
  <c r="H68" i="6"/>
  <c r="J68" i="6" s="1"/>
  <c r="D37" i="6"/>
  <c r="E37" i="6" s="1"/>
  <c r="G113" i="3"/>
  <c r="G97" i="3"/>
  <c r="G89" i="3"/>
  <c r="G81" i="3"/>
  <c r="G73" i="3"/>
  <c r="G65" i="3"/>
  <c r="G57" i="3"/>
  <c r="G49" i="3"/>
  <c r="G41" i="3"/>
  <c r="G33" i="3"/>
  <c r="D114" i="7"/>
  <c r="D110" i="7"/>
  <c r="D106" i="7"/>
  <c r="D102" i="7"/>
  <c r="D98" i="7"/>
  <c r="D94" i="7"/>
  <c r="D90" i="7"/>
  <c r="D86" i="7"/>
  <c r="D82" i="7"/>
  <c r="D78" i="7"/>
  <c r="D74" i="7"/>
  <c r="D70" i="7"/>
  <c r="D66" i="7"/>
  <c r="D62" i="7"/>
  <c r="D58" i="7"/>
  <c r="D54" i="7"/>
  <c r="D50" i="7"/>
  <c r="D46" i="7"/>
  <c r="D42" i="7"/>
  <c r="D38" i="7"/>
  <c r="D34" i="7"/>
  <c r="D30" i="7"/>
  <c r="D26" i="7"/>
  <c r="D22" i="7"/>
  <c r="D18" i="7"/>
  <c r="D76" i="2"/>
  <c r="D76" i="8" s="1"/>
  <c r="D68" i="2"/>
  <c r="D68" i="8" s="1"/>
  <c r="D96" i="6"/>
  <c r="E96" i="6" s="1"/>
  <c r="H81" i="6"/>
  <c r="I81" i="6" s="1"/>
  <c r="D80" i="6"/>
  <c r="H78" i="6"/>
  <c r="H69" i="6"/>
  <c r="I69" i="6" s="1"/>
  <c r="D32" i="6"/>
  <c r="E32" i="6" s="1"/>
  <c r="G86" i="3"/>
  <c r="H86" i="3" s="1"/>
  <c r="F81" i="3"/>
  <c r="G78" i="3"/>
  <c r="H78" i="3" s="1"/>
  <c r="F73" i="3"/>
  <c r="H73" i="3" s="1"/>
  <c r="G70" i="3"/>
  <c r="F65" i="3"/>
  <c r="G62" i="3"/>
  <c r="H62" i="3" s="1"/>
  <c r="F57" i="3"/>
  <c r="G54" i="3"/>
  <c r="F49" i="3"/>
  <c r="H49" i="3" s="1"/>
  <c r="G46" i="3"/>
  <c r="H46" i="3" s="1"/>
  <c r="F41" i="3"/>
  <c r="H41" i="3" s="1"/>
  <c r="G38" i="3"/>
  <c r="F33" i="3"/>
  <c r="H33" i="3" s="1"/>
  <c r="G30" i="3"/>
  <c r="H30" i="3" s="1"/>
  <c r="F25" i="3"/>
  <c r="H116" i="4"/>
  <c r="L116" i="4" s="1"/>
  <c r="J114" i="4"/>
  <c r="N114" i="4" s="1"/>
  <c r="G113" i="4"/>
  <c r="K113" i="4" s="1"/>
  <c r="H108" i="4"/>
  <c r="L108" i="4" s="1"/>
  <c r="J106" i="4"/>
  <c r="N106" i="4" s="1"/>
  <c r="G105" i="4"/>
  <c r="K105" i="4" s="1"/>
  <c r="H100" i="4"/>
  <c r="L100" i="4" s="1"/>
  <c r="J98" i="4"/>
  <c r="N98" i="4" s="1"/>
  <c r="G97" i="4"/>
  <c r="K97" i="4" s="1"/>
  <c r="H92" i="4"/>
  <c r="L92" i="4" s="1"/>
  <c r="J90" i="4"/>
  <c r="N90" i="4" s="1"/>
  <c r="G89" i="4"/>
  <c r="K89" i="4" s="1"/>
  <c r="H84" i="4"/>
  <c r="L84" i="4" s="1"/>
  <c r="J82" i="4"/>
  <c r="N82" i="4" s="1"/>
  <c r="G81" i="4"/>
  <c r="K81" i="4" s="1"/>
  <c r="H76" i="4"/>
  <c r="L76" i="4" s="1"/>
  <c r="J74" i="4"/>
  <c r="N74" i="4" s="1"/>
  <c r="G73" i="4"/>
  <c r="K73" i="4" s="1"/>
  <c r="H68" i="4"/>
  <c r="L68" i="4" s="1"/>
  <c r="J66" i="4"/>
  <c r="N66" i="4" s="1"/>
  <c r="G65" i="4"/>
  <c r="K65" i="4" s="1"/>
  <c r="H60" i="4"/>
  <c r="L60" i="4" s="1"/>
  <c r="J58" i="4"/>
  <c r="N58" i="4" s="1"/>
  <c r="G57" i="4"/>
  <c r="K57" i="4" s="1"/>
  <c r="H52" i="4"/>
  <c r="L52" i="4" s="1"/>
  <c r="J50" i="4"/>
  <c r="N50" i="4" s="1"/>
  <c r="G49" i="4"/>
  <c r="K49" i="4" s="1"/>
  <c r="H44" i="4"/>
  <c r="L44" i="4" s="1"/>
  <c r="J42" i="4"/>
  <c r="N42" i="4" s="1"/>
  <c r="G41" i="4"/>
  <c r="K41" i="4" s="1"/>
  <c r="H36" i="4"/>
  <c r="L36" i="4" s="1"/>
  <c r="J34" i="4"/>
  <c r="N34" i="4" s="1"/>
  <c r="G33" i="4"/>
  <c r="K33" i="4" s="1"/>
  <c r="H28" i="4"/>
  <c r="L28" i="4" s="1"/>
  <c r="J26" i="4"/>
  <c r="N26" i="4" s="1"/>
  <c r="G25" i="4"/>
  <c r="K25" i="4" s="1"/>
  <c r="H20" i="4"/>
  <c r="D18" i="6"/>
  <c r="E18" i="6" s="1"/>
  <c r="D105" i="6"/>
  <c r="E105" i="6" s="1"/>
  <c r="H94" i="6"/>
  <c r="H90" i="6"/>
  <c r="I90" i="6" s="1"/>
  <c r="H60" i="6"/>
  <c r="J60" i="6" s="1"/>
  <c r="D59" i="6"/>
  <c r="E59" i="6" s="1"/>
  <c r="D49" i="6"/>
  <c r="J49" i="6" s="1"/>
  <c r="H31" i="6"/>
  <c r="I31" i="6" s="1"/>
  <c r="D26" i="6"/>
  <c r="E26" i="6" s="1"/>
  <c r="J51" i="6"/>
  <c r="I51" i="6"/>
  <c r="J67" i="6"/>
  <c r="I67" i="6"/>
  <c r="D100" i="2"/>
  <c r="D100" i="8" s="1"/>
  <c r="D92" i="2"/>
  <c r="D84" i="2"/>
  <c r="D60" i="2"/>
  <c r="D60" i="8" s="1"/>
  <c r="D52" i="2"/>
  <c r="D36" i="2"/>
  <c r="D36" i="8" s="1"/>
  <c r="D28" i="2"/>
  <c r="D28" i="8" s="1"/>
  <c r="D20" i="2"/>
  <c r="D20" i="8" s="1"/>
  <c r="J103" i="6"/>
  <c r="J83" i="6"/>
  <c r="J23" i="6"/>
  <c r="G51" i="3"/>
  <c r="I111" i="4"/>
  <c r="M111" i="4" s="1"/>
  <c r="I103" i="4"/>
  <c r="M103" i="4" s="1"/>
  <c r="I87" i="4"/>
  <c r="M87" i="4" s="1"/>
  <c r="I71" i="4"/>
  <c r="M71" i="4" s="1"/>
  <c r="I63" i="4"/>
  <c r="M63" i="4" s="1"/>
  <c r="I39" i="4"/>
  <c r="M39" i="4" s="1"/>
  <c r="I31" i="4"/>
  <c r="M31" i="4" s="1"/>
  <c r="I23" i="4"/>
  <c r="M23" i="4" s="1"/>
  <c r="I95" i="4"/>
  <c r="M95" i="4" s="1"/>
  <c r="I79" i="4"/>
  <c r="M79" i="4" s="1"/>
  <c r="I55" i="4"/>
  <c r="M55" i="4" s="1"/>
  <c r="G99" i="3"/>
  <c r="G75" i="3"/>
  <c r="G67" i="3"/>
  <c r="G43" i="3"/>
  <c r="G35" i="3"/>
  <c r="H111" i="4"/>
  <c r="L111" i="4" s="1"/>
  <c r="H95" i="4"/>
  <c r="L95" i="4" s="1"/>
  <c r="H87" i="4"/>
  <c r="L87" i="4" s="1"/>
  <c r="H71" i="4"/>
  <c r="L71" i="4" s="1"/>
  <c r="H63" i="4"/>
  <c r="L63" i="4" s="1"/>
  <c r="H47" i="4"/>
  <c r="L47" i="4" s="1"/>
  <c r="H39" i="4"/>
  <c r="L39" i="4" s="1"/>
  <c r="H31" i="4"/>
  <c r="L31" i="4" s="1"/>
  <c r="H23" i="4"/>
  <c r="L23" i="4" s="1"/>
  <c r="D115" i="2"/>
  <c r="D115" i="8" s="1"/>
  <c r="D111" i="2"/>
  <c r="D111" i="8" s="1"/>
  <c r="D107" i="2"/>
  <c r="D103" i="2"/>
  <c r="D103" i="8" s="1"/>
  <c r="D99" i="2"/>
  <c r="D99" i="8" s="1"/>
  <c r="D95" i="2"/>
  <c r="D95" i="8" s="1"/>
  <c r="D91" i="2"/>
  <c r="D91" i="8" s="1"/>
  <c r="D87" i="2"/>
  <c r="D87" i="8" s="1"/>
  <c r="D83" i="2"/>
  <c r="D83" i="8" s="1"/>
  <c r="D79" i="2"/>
  <c r="D75" i="2"/>
  <c r="D75" i="8" s="1"/>
  <c r="D71" i="2"/>
  <c r="D71" i="8" s="1"/>
  <c r="D67" i="2"/>
  <c r="D67" i="8" s="1"/>
  <c r="D63" i="2"/>
  <c r="D59" i="2"/>
  <c r="D59" i="8" s="1"/>
  <c r="D55" i="2"/>
  <c r="D51" i="2"/>
  <c r="D51" i="8" s="1"/>
  <c r="D47" i="2"/>
  <c r="D47" i="8" s="1"/>
  <c r="D43" i="2"/>
  <c r="D43" i="8" s="1"/>
  <c r="D39" i="2"/>
  <c r="D39" i="8" s="1"/>
  <c r="D35" i="2"/>
  <c r="D35" i="8" s="1"/>
  <c r="D31" i="2"/>
  <c r="D31" i="8" s="1"/>
  <c r="D27" i="2"/>
  <c r="D27" i="8" s="1"/>
  <c r="D23" i="2"/>
  <c r="D23" i="8" s="1"/>
  <c r="D19" i="2"/>
  <c r="D19" i="8" s="1"/>
  <c r="J43" i="6"/>
  <c r="G83" i="3"/>
  <c r="J107" i="6"/>
  <c r="I107" i="6"/>
  <c r="J63" i="6"/>
  <c r="J75" i="6"/>
  <c r="I47" i="4"/>
  <c r="M47" i="4" s="1"/>
  <c r="G115" i="3"/>
  <c r="G107" i="3"/>
  <c r="G91" i="3"/>
  <c r="G59" i="3"/>
  <c r="G25" i="3"/>
  <c r="H103" i="4"/>
  <c r="L103" i="4" s="1"/>
  <c r="H79" i="4"/>
  <c r="L79" i="4" s="1"/>
  <c r="H55" i="4"/>
  <c r="L55" i="4" s="1"/>
  <c r="D86" i="2"/>
  <c r="D86" i="8" s="1"/>
  <c r="D70" i="2"/>
  <c r="D70" i="8" s="1"/>
  <c r="D62" i="2"/>
  <c r="D62" i="8" s="1"/>
  <c r="H102" i="6"/>
  <c r="J102" i="6" s="1"/>
  <c r="I99" i="6"/>
  <c r="D97" i="6"/>
  <c r="E97" i="6" s="1"/>
  <c r="D94" i="6"/>
  <c r="E94" i="6" s="1"/>
  <c r="D90" i="6"/>
  <c r="E90" i="6" s="1"/>
  <c r="D82" i="6"/>
  <c r="E82" i="6" s="1"/>
  <c r="D79" i="6"/>
  <c r="J79" i="6" s="1"/>
  <c r="D54" i="6"/>
  <c r="E54" i="6" s="1"/>
  <c r="H44" i="6"/>
  <c r="I44" i="6" s="1"/>
  <c r="D42" i="6"/>
  <c r="E42" i="6" s="1"/>
  <c r="D29" i="6"/>
  <c r="E29" i="6" s="1"/>
  <c r="D21" i="6"/>
  <c r="E21" i="6" s="1"/>
  <c r="G34" i="3"/>
  <c r="G26" i="3"/>
  <c r="I115" i="4"/>
  <c r="M115" i="4" s="1"/>
  <c r="H112" i="4"/>
  <c r="L112" i="4" s="1"/>
  <c r="I107" i="4"/>
  <c r="M107" i="4" s="1"/>
  <c r="H104" i="4"/>
  <c r="L104" i="4" s="1"/>
  <c r="I99" i="4"/>
  <c r="M99" i="4" s="1"/>
  <c r="H96" i="4"/>
  <c r="L96" i="4" s="1"/>
  <c r="I91" i="4"/>
  <c r="M91" i="4" s="1"/>
  <c r="H88" i="4"/>
  <c r="L88" i="4" s="1"/>
  <c r="I83" i="4"/>
  <c r="M83" i="4" s="1"/>
  <c r="H80" i="4"/>
  <c r="L80" i="4" s="1"/>
  <c r="I75" i="4"/>
  <c r="M75" i="4" s="1"/>
  <c r="H72" i="4"/>
  <c r="L72" i="4" s="1"/>
  <c r="I67" i="4"/>
  <c r="M67" i="4" s="1"/>
  <c r="H64" i="4"/>
  <c r="L64" i="4" s="1"/>
  <c r="I59" i="4"/>
  <c r="M59" i="4" s="1"/>
  <c r="H56" i="4"/>
  <c r="L56" i="4" s="1"/>
  <c r="I51" i="4"/>
  <c r="M51" i="4" s="1"/>
  <c r="H48" i="4"/>
  <c r="L48" i="4" s="1"/>
  <c r="I43" i="4"/>
  <c r="M43" i="4" s="1"/>
  <c r="H40" i="4"/>
  <c r="L40" i="4" s="1"/>
  <c r="I35" i="4"/>
  <c r="M35" i="4" s="1"/>
  <c r="H32" i="4"/>
  <c r="L32" i="4" s="1"/>
  <c r="G29" i="4"/>
  <c r="K29" i="4" s="1"/>
  <c r="I27" i="4"/>
  <c r="M27" i="4" s="1"/>
  <c r="H24" i="4"/>
  <c r="L24" i="4" s="1"/>
  <c r="G21" i="4"/>
  <c r="K21" i="4" s="1"/>
  <c r="I19" i="4"/>
  <c r="M19" i="4" s="1"/>
  <c r="H116" i="6"/>
  <c r="I116" i="6" s="1"/>
  <c r="D113" i="6"/>
  <c r="E113" i="6" s="1"/>
  <c r="H101" i="6"/>
  <c r="I101" i="6" s="1"/>
  <c r="D98" i="6"/>
  <c r="E98" i="6" s="1"/>
  <c r="H86" i="6"/>
  <c r="J86" i="6" s="1"/>
  <c r="D64" i="6"/>
  <c r="E64" i="6" s="1"/>
  <c r="H37" i="6"/>
  <c r="I37" i="6" s="1"/>
  <c r="H22" i="6"/>
  <c r="I22" i="6" s="1"/>
  <c r="G71" i="3"/>
  <c r="H71" i="3" s="1"/>
  <c r="G63" i="3"/>
  <c r="G55" i="3"/>
  <c r="G47" i="3"/>
  <c r="G39" i="3"/>
  <c r="H39" i="3" s="1"/>
  <c r="G31" i="3"/>
  <c r="H31" i="3" s="1"/>
  <c r="H115" i="4"/>
  <c r="L115" i="4" s="1"/>
  <c r="H107" i="4"/>
  <c r="L107" i="4" s="1"/>
  <c r="H99" i="4"/>
  <c r="L99" i="4" s="1"/>
  <c r="H91" i="4"/>
  <c r="L91" i="4" s="1"/>
  <c r="H83" i="4"/>
  <c r="L83" i="4" s="1"/>
  <c r="H75" i="4"/>
  <c r="L75" i="4" s="1"/>
  <c r="H67" i="4"/>
  <c r="L67" i="4" s="1"/>
  <c r="H59" i="4"/>
  <c r="L59" i="4" s="1"/>
  <c r="D115" i="7"/>
  <c r="D111" i="7"/>
  <c r="D107" i="7"/>
  <c r="D103" i="7"/>
  <c r="D99" i="7"/>
  <c r="D95" i="7"/>
  <c r="D91" i="7"/>
  <c r="D87" i="7"/>
  <c r="D83" i="7"/>
  <c r="D79" i="7"/>
  <c r="D75" i="7"/>
  <c r="D71" i="7"/>
  <c r="D67" i="7"/>
  <c r="D63" i="7"/>
  <c r="D59" i="7"/>
  <c r="D55" i="7"/>
  <c r="D51" i="7"/>
  <c r="D47" i="7"/>
  <c r="D43" i="7"/>
  <c r="D39" i="7"/>
  <c r="D35" i="7"/>
  <c r="D31" i="7"/>
  <c r="D27" i="7"/>
  <c r="D23" i="7"/>
  <c r="D19" i="7"/>
  <c r="D101" i="2"/>
  <c r="D101" i="8" s="1"/>
  <c r="D85" i="2"/>
  <c r="D85" i="8" s="1"/>
  <c r="D77" i="2"/>
  <c r="D77" i="8" s="1"/>
  <c r="D69" i="2"/>
  <c r="D69" i="8" s="1"/>
  <c r="D61" i="2"/>
  <c r="D61" i="8" s="1"/>
  <c r="D37" i="2"/>
  <c r="D37" i="8" s="1"/>
  <c r="D104" i="6"/>
  <c r="J104" i="6" s="1"/>
  <c r="H92" i="6"/>
  <c r="I92" i="6" s="1"/>
  <c r="D89" i="6"/>
  <c r="E89" i="6" s="1"/>
  <c r="H77" i="6"/>
  <c r="I77" i="6" s="1"/>
  <c r="D74" i="6"/>
  <c r="E74" i="6" s="1"/>
  <c r="H62" i="6"/>
  <c r="J62" i="6" s="1"/>
  <c r="D41" i="6"/>
  <c r="J41" i="6" s="1"/>
  <c r="E80" i="6"/>
  <c r="J80" i="6"/>
  <c r="I68" i="6"/>
  <c r="I108" i="6"/>
  <c r="J108" i="6"/>
  <c r="E72" i="6"/>
  <c r="J72" i="6"/>
  <c r="I60" i="6"/>
  <c r="I100" i="6"/>
  <c r="J100" i="6"/>
  <c r="I76" i="6"/>
  <c r="J76" i="6"/>
  <c r="I109" i="6"/>
  <c r="J109" i="6"/>
  <c r="I93" i="6"/>
  <c r="J93" i="6"/>
  <c r="E57" i="6"/>
  <c r="J57" i="6"/>
  <c r="I46" i="6"/>
  <c r="J46" i="6"/>
  <c r="I78" i="6"/>
  <c r="I70" i="6"/>
  <c r="J70" i="6"/>
  <c r="I62" i="6"/>
  <c r="E40" i="6"/>
  <c r="J40" i="6"/>
  <c r="E25" i="6"/>
  <c r="J25" i="6"/>
  <c r="J114" i="6"/>
  <c r="J106" i="6"/>
  <c r="I52" i="6"/>
  <c r="J52" i="6"/>
  <c r="E48" i="6"/>
  <c r="J48" i="6"/>
  <c r="I61" i="6"/>
  <c r="J61" i="6"/>
  <c r="I20" i="6"/>
  <c r="J20" i="6"/>
  <c r="I28" i="6"/>
  <c r="J28" i="6"/>
  <c r="E24" i="6"/>
  <c r="J24" i="6"/>
  <c r="J42" i="6"/>
  <c r="I36" i="6"/>
  <c r="J36" i="6"/>
  <c r="I21" i="6"/>
  <c r="J65" i="6"/>
  <c r="I29" i="6"/>
  <c r="E103" i="6"/>
  <c r="E95" i="6"/>
  <c r="E87" i="6"/>
  <c r="E63" i="6"/>
  <c r="E56" i="6"/>
  <c r="J56" i="6"/>
  <c r="E41" i="6"/>
  <c r="H30" i="6"/>
  <c r="J22" i="6"/>
  <c r="I53" i="6"/>
  <c r="H38" i="6"/>
  <c r="D34" i="6"/>
  <c r="E11" i="4"/>
  <c r="E14" i="4"/>
  <c r="I18" i="4"/>
  <c r="E10" i="4"/>
  <c r="E12" i="4"/>
  <c r="E13" i="4" s="1" a="1"/>
  <c r="E13" i="4" s="1"/>
  <c r="E15" i="4"/>
  <c r="J29" i="4"/>
  <c r="N29" i="4" s="1"/>
  <c r="C14" i="6"/>
  <c r="C15" i="6"/>
  <c r="C10" i="6"/>
  <c r="C12" i="6"/>
  <c r="C13" i="6" s="1" a="1"/>
  <c r="C13" i="6" s="1"/>
  <c r="C11" i="6"/>
  <c r="C13" i="7"/>
  <c r="C14" i="7"/>
  <c r="D17" i="7"/>
  <c r="C9" i="7"/>
  <c r="C10" i="7"/>
  <c r="C11" i="7"/>
  <c r="C12" i="7" s="1" a="1"/>
  <c r="C12" i="7" s="1"/>
  <c r="G105" i="3"/>
  <c r="H105" i="3" s="1"/>
  <c r="F115" i="3"/>
  <c r="F107" i="3"/>
  <c r="F99" i="3"/>
  <c r="F91" i="3"/>
  <c r="F83" i="3"/>
  <c r="F75" i="3"/>
  <c r="F67" i="3"/>
  <c r="F59" i="3"/>
  <c r="F51" i="3"/>
  <c r="F43" i="3"/>
  <c r="H43" i="3" s="1"/>
  <c r="F35" i="3"/>
  <c r="D110" i="2"/>
  <c r="D110" i="8" s="1"/>
  <c r="D102" i="2"/>
  <c r="D102" i="8" s="1"/>
  <c r="D78" i="2"/>
  <c r="D78" i="8" s="1"/>
  <c r="B14" i="7"/>
  <c r="B13" i="7"/>
  <c r="B11" i="7"/>
  <c r="B12" i="7" s="1" a="1"/>
  <c r="B12" i="7" s="1"/>
  <c r="B10" i="7"/>
  <c r="B9" i="7"/>
  <c r="H89" i="3"/>
  <c r="H18" i="6"/>
  <c r="G11" i="6"/>
  <c r="G14" i="6"/>
  <c r="G15" i="6"/>
  <c r="G10" i="6"/>
  <c r="G12" i="6"/>
  <c r="G13" i="6" s="1" a="1"/>
  <c r="G13" i="6" s="1"/>
  <c r="H101" i="3"/>
  <c r="G18" i="3"/>
  <c r="E18" i="3"/>
  <c r="L20" i="4"/>
  <c r="D11" i="3"/>
  <c r="D10" i="3"/>
  <c r="F24" i="3"/>
  <c r="J78" i="4"/>
  <c r="N78" i="4" s="1"/>
  <c r="J70" i="4"/>
  <c r="N70" i="4" s="1"/>
  <c r="J62" i="4"/>
  <c r="N62" i="4" s="1"/>
  <c r="J46" i="4"/>
  <c r="N46" i="4" s="1"/>
  <c r="H97" i="3"/>
  <c r="J86" i="4"/>
  <c r="N86" i="4" s="1"/>
  <c r="J54" i="4"/>
  <c r="N54" i="4" s="1"/>
  <c r="B9" i="8"/>
  <c r="B14" i="8"/>
  <c r="B10" i="8"/>
  <c r="B11" i="8"/>
  <c r="B12" i="8" s="1" a="1"/>
  <c r="B12" i="8" s="1"/>
  <c r="B13" i="8"/>
  <c r="H113" i="3"/>
  <c r="C10" i="4"/>
  <c r="C12" i="4"/>
  <c r="C13" i="4" s="1" a="1"/>
  <c r="C13" i="4" s="1"/>
  <c r="C15" i="4"/>
  <c r="G18" i="4"/>
  <c r="C11" i="4"/>
  <c r="C14" i="4"/>
  <c r="J110" i="4"/>
  <c r="N110" i="4" s="1"/>
  <c r="J102" i="4"/>
  <c r="N102" i="4" s="1"/>
  <c r="J94" i="4"/>
  <c r="N94" i="4" s="1"/>
  <c r="G116" i="3"/>
  <c r="G108" i="3"/>
  <c r="G100" i="3"/>
  <c r="G92" i="3"/>
  <c r="G84" i="3"/>
  <c r="G76" i="3"/>
  <c r="G68" i="3"/>
  <c r="G60" i="3"/>
  <c r="G52" i="3"/>
  <c r="G44" i="3"/>
  <c r="G36" i="3"/>
  <c r="G28" i="3"/>
  <c r="B14" i="4"/>
  <c r="B12" i="4"/>
  <c r="B13" i="4" s="1" a="1"/>
  <c r="B13" i="4" s="1"/>
  <c r="B11" i="4"/>
  <c r="B10" i="4"/>
  <c r="B15" i="4"/>
  <c r="I113" i="4"/>
  <c r="M113" i="4" s="1"/>
  <c r="H110" i="4"/>
  <c r="L110" i="4" s="1"/>
  <c r="I105" i="4"/>
  <c r="M105" i="4" s="1"/>
  <c r="H102" i="4"/>
  <c r="L102" i="4" s="1"/>
  <c r="I97" i="4"/>
  <c r="M97" i="4" s="1"/>
  <c r="H94" i="4"/>
  <c r="L94" i="4" s="1"/>
  <c r="D109" i="2"/>
  <c r="D109" i="8" s="1"/>
  <c r="F26" i="3"/>
  <c r="G112" i="3"/>
  <c r="H112" i="3" s="1"/>
  <c r="G104" i="3"/>
  <c r="H104" i="3" s="1"/>
  <c r="H102" i="3"/>
  <c r="G96" i="3"/>
  <c r="H96" i="3" s="1"/>
  <c r="G88" i="3"/>
  <c r="H88" i="3" s="1"/>
  <c r="G80" i="3"/>
  <c r="H80" i="3" s="1"/>
  <c r="G72" i="3"/>
  <c r="H72" i="3" s="1"/>
  <c r="H70" i="3"/>
  <c r="G64" i="3"/>
  <c r="H64" i="3" s="1"/>
  <c r="G56" i="3"/>
  <c r="H56" i="3" s="1"/>
  <c r="G48" i="3"/>
  <c r="H48" i="3" s="1"/>
  <c r="G40" i="3"/>
  <c r="H40" i="3" s="1"/>
  <c r="G32" i="3"/>
  <c r="H32" i="3" s="1"/>
  <c r="H114" i="4"/>
  <c r="L114" i="4" s="1"/>
  <c r="J112" i="4"/>
  <c r="N112" i="4" s="1"/>
  <c r="G111" i="4"/>
  <c r="K111" i="4" s="1"/>
  <c r="H106" i="4"/>
  <c r="L106" i="4" s="1"/>
  <c r="J104" i="4"/>
  <c r="N104" i="4" s="1"/>
  <c r="G103" i="4"/>
  <c r="K103" i="4" s="1"/>
  <c r="H98" i="4"/>
  <c r="L98" i="4" s="1"/>
  <c r="J96" i="4"/>
  <c r="N96" i="4" s="1"/>
  <c r="G95" i="4"/>
  <c r="K95" i="4" s="1"/>
  <c r="H90" i="4"/>
  <c r="L90" i="4" s="1"/>
  <c r="J88" i="4"/>
  <c r="N88" i="4" s="1"/>
  <c r="G87" i="4"/>
  <c r="K87" i="4" s="1"/>
  <c r="H82" i="4"/>
  <c r="L82" i="4" s="1"/>
  <c r="J80" i="4"/>
  <c r="N80" i="4" s="1"/>
  <c r="G79" i="4"/>
  <c r="K79" i="4" s="1"/>
  <c r="H74" i="4"/>
  <c r="L74" i="4" s="1"/>
  <c r="J72" i="4"/>
  <c r="N72" i="4" s="1"/>
  <c r="G71" i="4"/>
  <c r="K71" i="4" s="1"/>
  <c r="H66" i="4"/>
  <c r="L66" i="4" s="1"/>
  <c r="J64" i="4"/>
  <c r="N64" i="4" s="1"/>
  <c r="G63" i="4"/>
  <c r="K63" i="4" s="1"/>
  <c r="H58" i="4"/>
  <c r="L58" i="4" s="1"/>
  <c r="J56" i="4"/>
  <c r="N56" i="4" s="1"/>
  <c r="G55" i="4"/>
  <c r="K55" i="4" s="1"/>
  <c r="H50" i="4"/>
  <c r="L50" i="4" s="1"/>
  <c r="J48" i="4"/>
  <c r="N48" i="4" s="1"/>
  <c r="G47" i="4"/>
  <c r="K47" i="4" s="1"/>
  <c r="H42" i="4"/>
  <c r="L42" i="4" s="1"/>
  <c r="J40" i="4"/>
  <c r="N40" i="4" s="1"/>
  <c r="G39" i="4"/>
  <c r="K39" i="4" s="1"/>
  <c r="H34" i="4"/>
  <c r="L34" i="4" s="1"/>
  <c r="J32" i="4"/>
  <c r="N32" i="4" s="1"/>
  <c r="G31" i="4"/>
  <c r="K31" i="4" s="1"/>
  <c r="H26" i="4"/>
  <c r="L26" i="4" s="1"/>
  <c r="J24" i="4"/>
  <c r="N24" i="4" s="1"/>
  <c r="G23" i="4"/>
  <c r="K23" i="4" s="1"/>
  <c r="F15" i="6"/>
  <c r="F14" i="6"/>
  <c r="F12" i="6"/>
  <c r="F10" i="6"/>
  <c r="F11" i="6"/>
  <c r="D116" i="7"/>
  <c r="D112" i="7"/>
  <c r="D108" i="7"/>
  <c r="D104" i="7"/>
  <c r="D100" i="7"/>
  <c r="D96" i="7"/>
  <c r="D92" i="7"/>
  <c r="D88" i="7"/>
  <c r="D84" i="7"/>
  <c r="D80" i="7"/>
  <c r="D76" i="7"/>
  <c r="D72" i="7"/>
  <c r="D68" i="7"/>
  <c r="D64" i="7"/>
  <c r="D60" i="7"/>
  <c r="D56" i="7"/>
  <c r="D52" i="7"/>
  <c r="D48" i="7"/>
  <c r="D44" i="7"/>
  <c r="D40" i="7"/>
  <c r="D36" i="7"/>
  <c r="D32" i="7"/>
  <c r="D28" i="7"/>
  <c r="D24" i="7"/>
  <c r="D20" i="7"/>
  <c r="D114" i="2"/>
  <c r="D106" i="2"/>
  <c r="D98" i="2"/>
  <c r="D98" i="8" s="1"/>
  <c r="D90" i="2"/>
  <c r="D90" i="8" s="1"/>
  <c r="D82" i="2"/>
  <c r="D82" i="8" s="1"/>
  <c r="D74" i="2"/>
  <c r="D74" i="8" s="1"/>
  <c r="D66" i="2"/>
  <c r="J38" i="4"/>
  <c r="N38" i="4" s="1"/>
  <c r="J22" i="4"/>
  <c r="N22" i="4" s="1"/>
  <c r="B13" i="2"/>
  <c r="B9" i="2"/>
  <c r="D113" i="2"/>
  <c r="D113" i="8" s="1"/>
  <c r="D105" i="2"/>
  <c r="D105" i="8" s="1"/>
  <c r="D97" i="2"/>
  <c r="D97" i="8" s="1"/>
  <c r="D89" i="2"/>
  <c r="D89" i="8" s="1"/>
  <c r="D81" i="2"/>
  <c r="D81" i="8" s="1"/>
  <c r="D73" i="2"/>
  <c r="D73" i="8" s="1"/>
  <c r="D65" i="2"/>
  <c r="D57" i="2"/>
  <c r="D57" i="8" s="1"/>
  <c r="D49" i="2"/>
  <c r="D49" i="8" s="1"/>
  <c r="D41" i="2"/>
  <c r="D41" i="8" s="1"/>
  <c r="D33" i="2"/>
  <c r="D33" i="8" s="1"/>
  <c r="D25" i="2"/>
  <c r="D25" i="8" s="1"/>
  <c r="B10" i="2"/>
  <c r="J30" i="4"/>
  <c r="N30" i="4" s="1"/>
  <c r="F114" i="3"/>
  <c r="F106" i="3"/>
  <c r="H106" i="3" s="1"/>
  <c r="F98" i="3"/>
  <c r="H98" i="3" s="1"/>
  <c r="H93" i="3"/>
  <c r="F90" i="3"/>
  <c r="H90" i="3" s="1"/>
  <c r="F82" i="3"/>
  <c r="H77" i="3"/>
  <c r="F74" i="3"/>
  <c r="H74" i="3" s="1"/>
  <c r="H69" i="3"/>
  <c r="F66" i="3"/>
  <c r="H66" i="3" s="1"/>
  <c r="H61" i="3"/>
  <c r="F58" i="3"/>
  <c r="H58" i="3" s="1"/>
  <c r="F50" i="3"/>
  <c r="H45" i="3"/>
  <c r="F42" i="3"/>
  <c r="H42" i="3" s="1"/>
  <c r="H37" i="3"/>
  <c r="F34" i="3"/>
  <c r="H34" i="3" s="1"/>
  <c r="H29" i="3"/>
  <c r="F21" i="3"/>
  <c r="E21" i="3"/>
  <c r="D11" i="4"/>
  <c r="D14" i="4"/>
  <c r="H18" i="4"/>
  <c r="D10" i="4"/>
  <c r="D12" i="4"/>
  <c r="D13" i="4" s="1" a="1"/>
  <c r="D13" i="4" s="1"/>
  <c r="D15" i="4"/>
  <c r="J113" i="4"/>
  <c r="N113" i="4" s="1"/>
  <c r="G112" i="4"/>
  <c r="K112" i="4" s="1"/>
  <c r="I110" i="4"/>
  <c r="M110" i="4" s="1"/>
  <c r="J105" i="4"/>
  <c r="N105" i="4" s="1"/>
  <c r="G104" i="4"/>
  <c r="K104" i="4" s="1"/>
  <c r="I102" i="4"/>
  <c r="M102" i="4" s="1"/>
  <c r="J97" i="4"/>
  <c r="N97" i="4" s="1"/>
  <c r="G96" i="4"/>
  <c r="K96" i="4" s="1"/>
  <c r="I94" i="4"/>
  <c r="M94" i="4" s="1"/>
  <c r="J89" i="4"/>
  <c r="N89" i="4" s="1"/>
  <c r="G88" i="4"/>
  <c r="K88" i="4" s="1"/>
  <c r="I86" i="4"/>
  <c r="M86" i="4" s="1"/>
  <c r="J81" i="4"/>
  <c r="N81" i="4" s="1"/>
  <c r="G80" i="4"/>
  <c r="K80" i="4" s="1"/>
  <c r="I78" i="4"/>
  <c r="M78" i="4" s="1"/>
  <c r="J73" i="4"/>
  <c r="N73" i="4" s="1"/>
  <c r="G72" i="4"/>
  <c r="K72" i="4" s="1"/>
  <c r="I70" i="4"/>
  <c r="M70" i="4" s="1"/>
  <c r="J65" i="4"/>
  <c r="N65" i="4" s="1"/>
  <c r="G64" i="4"/>
  <c r="K64" i="4" s="1"/>
  <c r="I62" i="4"/>
  <c r="M62" i="4" s="1"/>
  <c r="J57" i="4"/>
  <c r="N57" i="4" s="1"/>
  <c r="G56" i="4"/>
  <c r="K56" i="4" s="1"/>
  <c r="I54" i="4"/>
  <c r="M54" i="4" s="1"/>
  <c r="H51" i="4"/>
  <c r="L51" i="4" s="1"/>
  <c r="J49" i="4"/>
  <c r="N49" i="4" s="1"/>
  <c r="G48" i="4"/>
  <c r="K48" i="4" s="1"/>
  <c r="I46" i="4"/>
  <c r="M46" i="4" s="1"/>
  <c r="H43" i="4"/>
  <c r="L43" i="4" s="1"/>
  <c r="J41" i="4"/>
  <c r="N41" i="4" s="1"/>
  <c r="G40" i="4"/>
  <c r="K40" i="4" s="1"/>
  <c r="I38" i="4"/>
  <c r="M38" i="4" s="1"/>
  <c r="H35" i="4"/>
  <c r="L35" i="4" s="1"/>
  <c r="J33" i="4"/>
  <c r="N33" i="4" s="1"/>
  <c r="G32" i="4"/>
  <c r="K32" i="4" s="1"/>
  <c r="I30" i="4"/>
  <c r="M30" i="4" s="1"/>
  <c r="H27" i="4"/>
  <c r="L27" i="4" s="1"/>
  <c r="J25" i="4"/>
  <c r="N25" i="4" s="1"/>
  <c r="G24" i="4"/>
  <c r="K24" i="4" s="1"/>
  <c r="I22" i="4"/>
  <c r="M22" i="4" s="1"/>
  <c r="H19" i="4"/>
  <c r="B11" i="2"/>
  <c r="B12" i="2" s="1" a="1"/>
  <c r="B12" i="2" s="1"/>
  <c r="I89" i="4"/>
  <c r="M89" i="4" s="1"/>
  <c r="H86" i="4"/>
  <c r="L86" i="4" s="1"/>
  <c r="H78" i="4"/>
  <c r="L78" i="4" s="1"/>
  <c r="I65" i="4"/>
  <c r="M65" i="4" s="1"/>
  <c r="I57" i="4"/>
  <c r="M57" i="4" s="1"/>
  <c r="H54" i="4"/>
  <c r="L54" i="4" s="1"/>
  <c r="I49" i="4"/>
  <c r="M49" i="4" s="1"/>
  <c r="H46" i="4"/>
  <c r="L46" i="4" s="1"/>
  <c r="I41" i="4"/>
  <c r="M41" i="4" s="1"/>
  <c r="H38" i="4"/>
  <c r="L38" i="4" s="1"/>
  <c r="I33" i="4"/>
  <c r="M33" i="4" s="1"/>
  <c r="H30" i="4"/>
  <c r="L30" i="4" s="1"/>
  <c r="I25" i="4"/>
  <c r="M25" i="4" s="1"/>
  <c r="H22" i="4"/>
  <c r="L22" i="4" s="1"/>
  <c r="D112" i="2"/>
  <c r="D112" i="8" s="1"/>
  <c r="D104" i="2"/>
  <c r="D104" i="8" s="1"/>
  <c r="D96" i="2"/>
  <c r="D96" i="8" s="1"/>
  <c r="D88" i="2"/>
  <c r="D80" i="2"/>
  <c r="D80" i="8" s="1"/>
  <c r="D72" i="2"/>
  <c r="D72" i="8" s="1"/>
  <c r="D64" i="2"/>
  <c r="D64" i="8" s="1"/>
  <c r="D56" i="2"/>
  <c r="D56" i="8" s="1"/>
  <c r="D48" i="2"/>
  <c r="D48" i="8" s="1"/>
  <c r="D40" i="2"/>
  <c r="D40" i="8" s="1"/>
  <c r="D32" i="2"/>
  <c r="D32" i="8" s="1"/>
  <c r="D24" i="2"/>
  <c r="B14" i="2"/>
  <c r="I81" i="4"/>
  <c r="M81" i="4" s="1"/>
  <c r="I73" i="4"/>
  <c r="M73" i="4" s="1"/>
  <c r="H70" i="4"/>
  <c r="L70" i="4" s="1"/>
  <c r="H62" i="4"/>
  <c r="L62" i="4" s="1"/>
  <c r="C9" i="2"/>
  <c r="C10" i="2"/>
  <c r="C11" i="2"/>
  <c r="C12" i="2" s="1" a="1"/>
  <c r="C12" i="2" s="1"/>
  <c r="C13" i="2"/>
  <c r="C14" i="2"/>
  <c r="F116" i="3"/>
  <c r="H116" i="3" s="1"/>
  <c r="F108" i="3"/>
  <c r="F100" i="3"/>
  <c r="H95" i="3"/>
  <c r="F92" i="3"/>
  <c r="H87" i="3"/>
  <c r="F84" i="3"/>
  <c r="H79" i="3"/>
  <c r="F76" i="3"/>
  <c r="F68" i="3"/>
  <c r="F60" i="3"/>
  <c r="F52" i="3"/>
  <c r="F44" i="3"/>
  <c r="F36" i="3"/>
  <c r="F28" i="3"/>
  <c r="G23" i="3"/>
  <c r="F11" i="4"/>
  <c r="F14" i="4"/>
  <c r="J18" i="4"/>
  <c r="N18" i="4" s="1"/>
  <c r="F10" i="4"/>
  <c r="F12" i="4"/>
  <c r="F13" i="4" s="1" a="1"/>
  <c r="F13" i="4" s="1"/>
  <c r="F15" i="4"/>
  <c r="I116" i="4"/>
  <c r="M116" i="4" s="1"/>
  <c r="H113" i="4"/>
  <c r="L113" i="4" s="1"/>
  <c r="J111" i="4"/>
  <c r="N111" i="4" s="1"/>
  <c r="G110" i="4"/>
  <c r="K110" i="4" s="1"/>
  <c r="I108" i="4"/>
  <c r="M108" i="4" s="1"/>
  <c r="H105" i="4"/>
  <c r="L105" i="4" s="1"/>
  <c r="J103" i="4"/>
  <c r="N103" i="4" s="1"/>
  <c r="G102" i="4"/>
  <c r="K102" i="4" s="1"/>
  <c r="I100" i="4"/>
  <c r="M100" i="4" s="1"/>
  <c r="H97" i="4"/>
  <c r="L97" i="4" s="1"/>
  <c r="J95" i="4"/>
  <c r="N95" i="4" s="1"/>
  <c r="G94" i="4"/>
  <c r="K94" i="4" s="1"/>
  <c r="I92" i="4"/>
  <c r="M92" i="4" s="1"/>
  <c r="H89" i="4"/>
  <c r="L89" i="4" s="1"/>
  <c r="J87" i="4"/>
  <c r="N87" i="4" s="1"/>
  <c r="G86" i="4"/>
  <c r="K86" i="4" s="1"/>
  <c r="I84" i="4"/>
  <c r="M84" i="4" s="1"/>
  <c r="H81" i="4"/>
  <c r="L81" i="4" s="1"/>
  <c r="J79" i="4"/>
  <c r="N79" i="4" s="1"/>
  <c r="G78" i="4"/>
  <c r="K78" i="4" s="1"/>
  <c r="I76" i="4"/>
  <c r="M76" i="4" s="1"/>
  <c r="H73" i="4"/>
  <c r="L73" i="4" s="1"/>
  <c r="J71" i="4"/>
  <c r="N71" i="4" s="1"/>
  <c r="G70" i="4"/>
  <c r="K70" i="4" s="1"/>
  <c r="I68" i="4"/>
  <c r="M68" i="4" s="1"/>
  <c r="H65" i="4"/>
  <c r="L65" i="4" s="1"/>
  <c r="J63" i="4"/>
  <c r="N63" i="4" s="1"/>
  <c r="G62" i="4"/>
  <c r="K62" i="4" s="1"/>
  <c r="I60" i="4"/>
  <c r="M60" i="4" s="1"/>
  <c r="H57" i="4"/>
  <c r="L57" i="4" s="1"/>
  <c r="J55" i="4"/>
  <c r="N55" i="4" s="1"/>
  <c r="G54" i="4"/>
  <c r="K54" i="4" s="1"/>
  <c r="I52" i="4"/>
  <c r="M52" i="4" s="1"/>
  <c r="H49" i="4"/>
  <c r="L49" i="4" s="1"/>
  <c r="J47" i="4"/>
  <c r="N47" i="4" s="1"/>
  <c r="G46" i="4"/>
  <c r="K46" i="4" s="1"/>
  <c r="I44" i="4"/>
  <c r="M44" i="4" s="1"/>
  <c r="H41" i="4"/>
  <c r="L41" i="4" s="1"/>
  <c r="J39" i="4"/>
  <c r="N39" i="4" s="1"/>
  <c r="G38" i="4"/>
  <c r="K38" i="4" s="1"/>
  <c r="I36" i="4"/>
  <c r="M36" i="4" s="1"/>
  <c r="H33" i="4"/>
  <c r="L33" i="4" s="1"/>
  <c r="J31" i="4"/>
  <c r="N31" i="4" s="1"/>
  <c r="G30" i="4"/>
  <c r="K30" i="4" s="1"/>
  <c r="I28" i="4"/>
  <c r="M28" i="4" s="1"/>
  <c r="H25" i="4"/>
  <c r="L25" i="4" s="1"/>
  <c r="J23" i="4"/>
  <c r="N23" i="4" s="1"/>
  <c r="G22" i="4"/>
  <c r="K22" i="4" s="1"/>
  <c r="I20" i="4"/>
  <c r="D12" i="3"/>
  <c r="D13" i="3" s="1" a="1"/>
  <c r="D13" i="3" s="1"/>
  <c r="G27" i="3"/>
  <c r="H27" i="3" s="1"/>
  <c r="E24" i="3"/>
  <c r="F27" i="3"/>
  <c r="F23" i="3"/>
  <c r="G21" i="3"/>
  <c r="E25" i="3"/>
  <c r="G24" i="3"/>
  <c r="E23" i="3"/>
  <c r="G22" i="3"/>
  <c r="F22" i="3"/>
  <c r="F19" i="3"/>
  <c r="D14" i="3"/>
  <c r="D15" i="3"/>
  <c r="C11" i="3"/>
  <c r="C15" i="3"/>
  <c r="C14" i="3"/>
  <c r="C10" i="3"/>
  <c r="F18" i="3"/>
  <c r="C12" i="3"/>
  <c r="C13" i="3" s="1" a="1"/>
  <c r="C13" i="3" s="1"/>
  <c r="E19" i="3"/>
  <c r="G20" i="3"/>
  <c r="F20" i="3"/>
  <c r="B11" i="6"/>
  <c r="B10" i="6"/>
  <c r="B12" i="3"/>
  <c r="B13" i="3" s="1" a="1"/>
  <c r="B13" i="3" s="1"/>
  <c r="B12" i="6"/>
  <c r="B13" i="6" s="1" a="1"/>
  <c r="B13" i="6" s="1"/>
  <c r="B11" i="3"/>
  <c r="B15" i="3"/>
  <c r="G19" i="3"/>
  <c r="B10" i="3"/>
  <c r="B14" i="3"/>
  <c r="B14" i="6"/>
  <c r="B15" i="6"/>
  <c r="N16" i="1"/>
  <c r="D16" i="1"/>
  <c r="M16" i="1"/>
  <c r="C16" i="1"/>
  <c r="P16" i="1"/>
  <c r="J16" i="1"/>
  <c r="L16" i="1"/>
  <c r="K16" i="1"/>
  <c r="O16" i="1"/>
  <c r="B16" i="1"/>
  <c r="D116" i="8"/>
  <c r="D108" i="8"/>
  <c r="C93" i="8"/>
  <c r="E93" i="8" s="1"/>
  <c r="C89" i="8"/>
  <c r="E89" i="8" s="1"/>
  <c r="C85" i="8"/>
  <c r="E85" i="8" s="1"/>
  <c r="D92" i="8"/>
  <c r="D44" i="8"/>
  <c r="D52" i="8"/>
  <c r="C99" i="8"/>
  <c r="E99" i="8" s="1"/>
  <c r="C61" i="8"/>
  <c r="E61" i="8" s="1"/>
  <c r="C37" i="8"/>
  <c r="E37" i="8" s="1"/>
  <c r="C51" i="8"/>
  <c r="E51" i="8" s="1"/>
  <c r="C92" i="8"/>
  <c r="E92" i="8" s="1"/>
  <c r="C84" i="8"/>
  <c r="E84" i="8" s="1"/>
  <c r="C76" i="8"/>
  <c r="E76" i="8" s="1"/>
  <c r="C68" i="8"/>
  <c r="E68" i="8" s="1"/>
  <c r="C90" i="8"/>
  <c r="E90" i="8" s="1"/>
  <c r="C82" i="8"/>
  <c r="E82" i="8" s="1"/>
  <c r="C34" i="8"/>
  <c r="E34" i="8" s="1"/>
  <c r="C44" i="8"/>
  <c r="E44" i="8" s="1"/>
  <c r="D114" i="8"/>
  <c r="C116" i="8"/>
  <c r="E116" i="8" s="1"/>
  <c r="C69" i="8"/>
  <c r="E69" i="8" s="1"/>
  <c r="D17" i="8"/>
  <c r="D106" i="8"/>
  <c r="D66" i="8"/>
  <c r="D50" i="8"/>
  <c r="C35" i="8"/>
  <c r="E35" i="8" s="1"/>
  <c r="D107" i="8"/>
  <c r="C52" i="8"/>
  <c r="E52" i="8" s="1"/>
  <c r="C36" i="8"/>
  <c r="E36" i="8" s="1"/>
  <c r="D84" i="8"/>
  <c r="D93" i="8"/>
  <c r="D29" i="8"/>
  <c r="D54" i="8"/>
  <c r="D46" i="8"/>
  <c r="D65" i="8"/>
  <c r="D88" i="8"/>
  <c r="D79" i="8"/>
  <c r="D63" i="8"/>
  <c r="D55" i="8"/>
  <c r="D24" i="8"/>
  <c r="F84" i="8" l="1"/>
  <c r="J85" i="6"/>
  <c r="J84" i="6"/>
  <c r="H47" i="3"/>
  <c r="H54" i="3"/>
  <c r="J47" i="6"/>
  <c r="J45" i="6"/>
  <c r="J112" i="6"/>
  <c r="H55" i="3"/>
  <c r="H57" i="3"/>
  <c r="C107" i="8"/>
  <c r="E107" i="8" s="1"/>
  <c r="J110" i="6"/>
  <c r="J87" i="6"/>
  <c r="H68" i="3"/>
  <c r="H99" i="3"/>
  <c r="J81" i="6"/>
  <c r="J50" i="6"/>
  <c r="J96" i="6"/>
  <c r="H65" i="3"/>
  <c r="J111" i="6"/>
  <c r="J33" i="6"/>
  <c r="J58" i="6"/>
  <c r="E49" i="6"/>
  <c r="E111" i="6"/>
  <c r="E33" i="6"/>
  <c r="J115" i="6"/>
  <c r="J71" i="6"/>
  <c r="J94" i="6"/>
  <c r="J117" i="6"/>
  <c r="J78" i="6"/>
  <c r="J73" i="6"/>
  <c r="J21" i="6"/>
  <c r="J59" i="6"/>
  <c r="J66" i="6"/>
  <c r="E88" i="6"/>
  <c r="E47" i="6"/>
  <c r="H28" i="3"/>
  <c r="H81" i="3"/>
  <c r="J91" i="6"/>
  <c r="H51" i="3"/>
  <c r="H115" i="3"/>
  <c r="E104" i="6"/>
  <c r="J39" i="6"/>
  <c r="C45" i="8"/>
  <c r="E45" i="8" s="1"/>
  <c r="C59" i="8"/>
  <c r="E59" i="8" s="1"/>
  <c r="C80" i="8"/>
  <c r="E80" i="8" s="1"/>
  <c r="H92" i="3"/>
  <c r="H50" i="3"/>
  <c r="H82" i="3"/>
  <c r="J74" i="6"/>
  <c r="H91" i="3"/>
  <c r="C53" i="8"/>
  <c r="E53" i="8" s="1"/>
  <c r="H108" i="3"/>
  <c r="H107" i="3"/>
  <c r="C50" i="8"/>
  <c r="E50" i="8" s="1"/>
  <c r="J105" i="6"/>
  <c r="J90" i="6"/>
  <c r="C87" i="8"/>
  <c r="E87" i="8" s="1"/>
  <c r="C75" i="8"/>
  <c r="E75" i="8" s="1"/>
  <c r="H35" i="3"/>
  <c r="C111" i="8"/>
  <c r="E111" i="8" s="1"/>
  <c r="H11" i="4" a="1"/>
  <c r="H11" i="4" s="1"/>
  <c r="J69" i="6"/>
  <c r="C19" i="8"/>
  <c r="E19" i="8" s="1"/>
  <c r="F82" i="8"/>
  <c r="J32" i="6"/>
  <c r="J77" i="6"/>
  <c r="J113" i="6"/>
  <c r="J64" i="6"/>
  <c r="H26" i="3"/>
  <c r="F99" i="8"/>
  <c r="J89" i="6"/>
  <c r="D13" i="7" a="1"/>
  <c r="D13" i="7" s="1"/>
  <c r="J97" i="6"/>
  <c r="F90" i="8"/>
  <c r="H59" i="3"/>
  <c r="J29" i="6"/>
  <c r="I94" i="6"/>
  <c r="J116" i="6"/>
  <c r="J26" i="6"/>
  <c r="H25" i="3"/>
  <c r="C67" i="8"/>
  <c r="E67" i="8" s="1"/>
  <c r="C91" i="8"/>
  <c r="E91" i="8" s="1"/>
  <c r="C57" i="8"/>
  <c r="E57" i="8" s="1"/>
  <c r="C83" i="8"/>
  <c r="E83" i="8" s="1"/>
  <c r="C21" i="8"/>
  <c r="E21" i="8" s="1"/>
  <c r="J31" i="6"/>
  <c r="I59" i="6"/>
  <c r="F59" i="8"/>
  <c r="H36" i="3"/>
  <c r="H21" i="3"/>
  <c r="C29" i="8"/>
  <c r="E29" i="8" s="1"/>
  <c r="I102" i="6"/>
  <c r="J101" i="6"/>
  <c r="F19" i="8"/>
  <c r="C17" i="8"/>
  <c r="H67" i="3"/>
  <c r="F89" i="8"/>
  <c r="C95" i="8"/>
  <c r="E95" i="8" s="1"/>
  <c r="C56" i="8"/>
  <c r="E56" i="8" s="1"/>
  <c r="F68" i="8"/>
  <c r="H60" i="3"/>
  <c r="H76" i="3"/>
  <c r="H75" i="3"/>
  <c r="I86" i="6"/>
  <c r="J37" i="6"/>
  <c r="H52" i="3"/>
  <c r="C96" i="8"/>
  <c r="E96" i="8" s="1"/>
  <c r="D11" i="2" a="1"/>
  <c r="D11" i="2" s="1"/>
  <c r="D12" i="2" s="1" a="1"/>
  <c r="D12" i="2" s="1"/>
  <c r="F57" i="8"/>
  <c r="J54" i="6"/>
  <c r="F85" i="8"/>
  <c r="C31" i="8"/>
  <c r="E31" i="8" s="1"/>
  <c r="H83" i="3"/>
  <c r="J82" i="6"/>
  <c r="J92" i="6"/>
  <c r="F16" i="6"/>
  <c r="H100" i="3"/>
  <c r="H84" i="3"/>
  <c r="D9" i="7" a="1"/>
  <c r="D9" i="7" s="1"/>
  <c r="J44" i="6"/>
  <c r="F93" i="8"/>
  <c r="F51" i="8"/>
  <c r="C77" i="8"/>
  <c r="E77" i="8" s="1"/>
  <c r="H44" i="3"/>
  <c r="B15" i="7"/>
  <c r="E79" i="6"/>
  <c r="J98" i="6"/>
  <c r="F16" i="4"/>
  <c r="B15" i="8"/>
  <c r="E34" i="6"/>
  <c r="J34" i="6"/>
  <c r="I30" i="6"/>
  <c r="J30" i="6"/>
  <c r="I38" i="6"/>
  <c r="J38" i="6"/>
  <c r="H11" i="6" a="1"/>
  <c r="H11" i="6" s="1"/>
  <c r="E16" i="4"/>
  <c r="C16" i="4"/>
  <c r="B15" i="2"/>
  <c r="B16" i="4"/>
  <c r="F13" i="6"/>
  <c r="G16" i="6"/>
  <c r="E12" i="3" a="1"/>
  <c r="E12" i="3" s="1"/>
  <c r="E13" i="3" s="1" a="1"/>
  <c r="E13" i="3" s="1"/>
  <c r="L18" i="4"/>
  <c r="H12" i="4" a="1"/>
  <c r="H12" i="4" s="1"/>
  <c r="H15" i="4" a="1"/>
  <c r="H15" i="4" s="1"/>
  <c r="F35" i="8"/>
  <c r="F83" i="8"/>
  <c r="F92" i="8"/>
  <c r="F116" i="8"/>
  <c r="J10" i="4" a="1"/>
  <c r="J10" i="4" s="1"/>
  <c r="H14" i="6" a="1"/>
  <c r="H14" i="6" s="1"/>
  <c r="D14" i="7" a="1"/>
  <c r="D14" i="7" s="1"/>
  <c r="J18" i="6"/>
  <c r="H18" i="3"/>
  <c r="H22" i="3"/>
  <c r="F36" i="8"/>
  <c r="D13" i="2" a="1"/>
  <c r="D13" i="2" s="1"/>
  <c r="C16" i="6"/>
  <c r="J12" i="4" a="1"/>
  <c r="J12" i="4" s="1"/>
  <c r="J13" i="4" s="1" a="1"/>
  <c r="J13" i="4" s="1"/>
  <c r="H12" i="6" a="1"/>
  <c r="H12" i="6" s="1"/>
  <c r="J11" i="4" a="1"/>
  <c r="J11" i="4" s="1"/>
  <c r="D9" i="2" a="1"/>
  <c r="D9" i="2" s="1"/>
  <c r="D11" i="7" a="1"/>
  <c r="D11" i="7" s="1"/>
  <c r="J15" i="4" a="1"/>
  <c r="J15" i="4" s="1"/>
  <c r="K18" i="4"/>
  <c r="G11" i="4" a="1"/>
  <c r="G11" i="4" s="1"/>
  <c r="G10" i="4" a="1"/>
  <c r="G10" i="4" s="1"/>
  <c r="M18" i="4"/>
  <c r="I15" i="4" a="1"/>
  <c r="I15" i="4" s="1"/>
  <c r="F44" i="8"/>
  <c r="I12" i="4" a="1"/>
  <c r="I12" i="4" s="1"/>
  <c r="I13" i="4" s="1" a="1"/>
  <c r="I13" i="4" s="1"/>
  <c r="M20" i="4"/>
  <c r="I11" i="4" a="1"/>
  <c r="I11" i="4" s="1"/>
  <c r="D10" i="2" a="1"/>
  <c r="D10" i="2" s="1"/>
  <c r="F87" i="8"/>
  <c r="F29" i="8"/>
  <c r="F37" i="8"/>
  <c r="F75" i="8"/>
  <c r="F52" i="8"/>
  <c r="D14" i="2" a="1"/>
  <c r="D14" i="2" s="1"/>
  <c r="G14" i="4" a="1"/>
  <c r="G14" i="4" s="1"/>
  <c r="D15" i="6" a="1"/>
  <c r="D15" i="6" s="1"/>
  <c r="H14" i="4" a="1"/>
  <c r="H14" i="4" s="1"/>
  <c r="G15" i="4" a="1"/>
  <c r="G15" i="4" s="1"/>
  <c r="I14" i="4" a="1"/>
  <c r="I14" i="4" s="1"/>
  <c r="I18" i="6"/>
  <c r="H10" i="6" a="1"/>
  <c r="H10" i="6" s="1"/>
  <c r="F107" i="8"/>
  <c r="D13" i="8"/>
  <c r="D9" i="8"/>
  <c r="D14" i="8"/>
  <c r="F17" i="8"/>
  <c r="D10" i="8"/>
  <c r="D11" i="8"/>
  <c r="C79" i="8"/>
  <c r="E79" i="8" s="1"/>
  <c r="E17" i="8"/>
  <c r="F76" i="8"/>
  <c r="F69" i="8"/>
  <c r="D16" i="4"/>
  <c r="G12" i="4" a="1"/>
  <c r="G12" i="4" s="1"/>
  <c r="H23" i="3"/>
  <c r="F67" i="8"/>
  <c r="H10" i="4" a="1"/>
  <c r="H10" i="4" s="1"/>
  <c r="L19" i="4"/>
  <c r="L14" i="4" s="1" a="1"/>
  <c r="L14" i="4" s="1"/>
  <c r="C15" i="2"/>
  <c r="H15" i="6" a="1"/>
  <c r="H15" i="6" s="1"/>
  <c r="F61" i="8"/>
  <c r="C39" i="8"/>
  <c r="E39" i="8" s="1"/>
  <c r="F34" i="8"/>
  <c r="C24" i="8"/>
  <c r="E24" i="8" s="1"/>
  <c r="F77" i="8"/>
  <c r="I10" i="4" a="1"/>
  <c r="I10" i="4" s="1"/>
  <c r="J14" i="4" a="1"/>
  <c r="J14" i="4" s="1"/>
  <c r="C15" i="7"/>
  <c r="D10" i="7" a="1"/>
  <c r="D10" i="7" s="1"/>
  <c r="C28" i="8"/>
  <c r="E28" i="8" s="1"/>
  <c r="F11" i="3" a="1"/>
  <c r="F11" i="3" s="1"/>
  <c r="D16" i="3"/>
  <c r="E15" i="3" a="1"/>
  <c r="E15" i="3" s="1"/>
  <c r="E11" i="3" a="1"/>
  <c r="E11" i="3" s="1"/>
  <c r="E10" i="3" a="1"/>
  <c r="E10" i="3" s="1"/>
  <c r="E14" i="3" a="1"/>
  <c r="E14" i="3" s="1"/>
  <c r="H24" i="3"/>
  <c r="C16" i="3"/>
  <c r="G10" i="3" a="1"/>
  <c r="G10" i="3" s="1"/>
  <c r="H20" i="3"/>
  <c r="D14" i="6" a="1"/>
  <c r="D14" i="6" s="1"/>
  <c r="D10" i="6" a="1"/>
  <c r="D10" i="6" s="1"/>
  <c r="D12" i="6" a="1"/>
  <c r="D12" i="6" s="1"/>
  <c r="D13" i="6" s="1" a="1"/>
  <c r="D13" i="6" s="1"/>
  <c r="D11" i="6" a="1"/>
  <c r="D11" i="6" s="1"/>
  <c r="B16" i="6"/>
  <c r="G14" i="3" a="1"/>
  <c r="G14" i="3" s="1"/>
  <c r="G15" i="3" a="1"/>
  <c r="G15" i="3" s="1"/>
  <c r="B16" i="3"/>
  <c r="G11" i="3" a="1"/>
  <c r="G11" i="3" s="1"/>
  <c r="G12" i="3" a="1"/>
  <c r="G12" i="3" s="1"/>
  <c r="G13" i="3" s="1" a="1"/>
  <c r="G13" i="3" s="1"/>
  <c r="F15" i="3" a="1"/>
  <c r="F15" i="3" s="1"/>
  <c r="F12" i="3" a="1"/>
  <c r="F12" i="3" s="1"/>
  <c r="F10" i="3" a="1"/>
  <c r="F10" i="3" s="1"/>
  <c r="F14" i="3" a="1"/>
  <c r="F14" i="3" s="1"/>
  <c r="H19" i="3"/>
  <c r="K10" i="4" a="1"/>
  <c r="K10" i="4" s="1"/>
  <c r="K11" i="4" a="1"/>
  <c r="K11" i="4" s="1"/>
  <c r="K14" i="4" a="1"/>
  <c r="K14" i="4" s="1"/>
  <c r="K15" i="4" a="1"/>
  <c r="K15" i="4" s="1"/>
  <c r="K12" i="4" a="1"/>
  <c r="K12" i="4" s="1"/>
  <c r="C22" i="8"/>
  <c r="E22" i="8" s="1"/>
  <c r="C42" i="8"/>
  <c r="E42" i="8" s="1"/>
  <c r="C101" i="8"/>
  <c r="E101" i="8" s="1"/>
  <c r="C26" i="8"/>
  <c r="E26" i="8" s="1"/>
  <c r="C102" i="8"/>
  <c r="E102" i="8" s="1"/>
  <c r="C109" i="8"/>
  <c r="E109" i="8" s="1"/>
  <c r="C113" i="8"/>
  <c r="E113" i="8" s="1"/>
  <c r="C47" i="8"/>
  <c r="E47" i="8" s="1"/>
  <c r="C98" i="8"/>
  <c r="E98" i="8" s="1"/>
  <c r="C104" i="8"/>
  <c r="E104" i="8" s="1"/>
  <c r="C58" i="8"/>
  <c r="E58" i="8" s="1"/>
  <c r="C66" i="8"/>
  <c r="E66" i="8" s="1"/>
  <c r="C88" i="8"/>
  <c r="E88" i="8" s="1"/>
  <c r="C100" i="8"/>
  <c r="E100" i="8" s="1"/>
  <c r="C103" i="8"/>
  <c r="E103" i="8" s="1"/>
  <c r="C105" i="8"/>
  <c r="E105" i="8" s="1"/>
  <c r="C114" i="8"/>
  <c r="E114" i="8" s="1"/>
  <c r="C112" i="8"/>
  <c r="E112" i="8" s="1"/>
  <c r="C115" i="8"/>
  <c r="E115" i="8" s="1"/>
  <c r="C62" i="8"/>
  <c r="E62" i="8" s="1"/>
  <c r="C46" i="8"/>
  <c r="E46" i="8" s="1"/>
  <c r="C55" i="8"/>
  <c r="E55" i="8" s="1"/>
  <c r="C32" i="8"/>
  <c r="E32" i="8" s="1"/>
  <c r="C43" i="8"/>
  <c r="E43" i="8" s="1"/>
  <c r="C106" i="8"/>
  <c r="E106" i="8" s="1"/>
  <c r="C27" i="8"/>
  <c r="E27" i="8" s="1"/>
  <c r="C74" i="8"/>
  <c r="E74" i="8" s="1"/>
  <c r="C60" i="8"/>
  <c r="E60" i="8" s="1"/>
  <c r="C20" i="8"/>
  <c r="E20" i="8" s="1"/>
  <c r="N15" i="4" a="1"/>
  <c r="N15" i="4" s="1"/>
  <c r="C63" i="8"/>
  <c r="E63" i="8" s="1"/>
  <c r="C40" i="8"/>
  <c r="E40" i="8" s="1"/>
  <c r="C108" i="8"/>
  <c r="E108" i="8" s="1"/>
  <c r="C65" i="8"/>
  <c r="E65" i="8" s="1"/>
  <c r="C78" i="8"/>
  <c r="E78" i="8" s="1"/>
  <c r="C110" i="8"/>
  <c r="E110" i="8" s="1"/>
  <c r="C70" i="8"/>
  <c r="E70" i="8" s="1"/>
  <c r="C94" i="8"/>
  <c r="E94" i="8" s="1"/>
  <c r="C72" i="8"/>
  <c r="E72" i="8" s="1"/>
  <c r="C73" i="8"/>
  <c r="E73" i="8" s="1"/>
  <c r="C41" i="8"/>
  <c r="E41" i="8" s="1"/>
  <c r="C23" i="8"/>
  <c r="E23" i="8" s="1"/>
  <c r="C30" i="8"/>
  <c r="E30" i="8" s="1"/>
  <c r="C48" i="8"/>
  <c r="E48" i="8" s="1"/>
  <c r="C86" i="8"/>
  <c r="E86" i="8" s="1"/>
  <c r="C64" i="8"/>
  <c r="E64" i="8" s="1"/>
  <c r="N11" i="4" a="1"/>
  <c r="N11" i="4" s="1"/>
  <c r="C18" i="8"/>
  <c r="E18" i="8" s="1"/>
  <c r="C49" i="8"/>
  <c r="E49" i="8" s="1"/>
  <c r="C71" i="8"/>
  <c r="E71" i="8" s="1"/>
  <c r="C33" i="8"/>
  <c r="E33" i="8" s="1"/>
  <c r="C38" i="8"/>
  <c r="E38" i="8" s="1"/>
  <c r="C97" i="8"/>
  <c r="E97" i="8" s="1"/>
  <c r="C81" i="8"/>
  <c r="E81" i="8" s="1"/>
  <c r="C25" i="8"/>
  <c r="E25" i="8" s="1"/>
  <c r="C54" i="8"/>
  <c r="E54" i="8" s="1"/>
  <c r="L11" i="4" l="1" a="1"/>
  <c r="L11" i="4" s="1"/>
  <c r="F50" i="8"/>
  <c r="E16" i="3"/>
  <c r="F53" i="8"/>
  <c r="E11" i="6" a="1"/>
  <c r="E11" i="6" s="1"/>
  <c r="F80" i="8"/>
  <c r="I16" i="4"/>
  <c r="F45" i="8"/>
  <c r="I10" i="6" a="1"/>
  <c r="I10" i="6" s="1"/>
  <c r="F28" i="8"/>
  <c r="F111" i="8"/>
  <c r="F66" i="8"/>
  <c r="F38" i="8"/>
  <c r="L12" i="4" a="1"/>
  <c r="L12" i="4" s="1"/>
  <c r="F91" i="8"/>
  <c r="F94" i="8"/>
  <c r="J12" i="6" a="1"/>
  <c r="J12" i="6" s="1"/>
  <c r="J13" i="6" s="1" a="1"/>
  <c r="J13" i="6" s="1"/>
  <c r="F47" i="8"/>
  <c r="D15" i="2"/>
  <c r="F21" i="8"/>
  <c r="F112" i="8"/>
  <c r="F27" i="8"/>
  <c r="F39" i="8"/>
  <c r="F31" i="8"/>
  <c r="F97" i="8"/>
  <c r="F62" i="8"/>
  <c r="F58" i="8"/>
  <c r="F96" i="8"/>
  <c r="F78" i="8"/>
  <c r="F95" i="8"/>
  <c r="F102" i="8"/>
  <c r="F20" i="8"/>
  <c r="E13" i="8" a="1"/>
  <c r="E13" i="8" s="1"/>
  <c r="F88" i="8"/>
  <c r="F56" i="8"/>
  <c r="I15" i="6" a="1"/>
  <c r="I15" i="6" s="1"/>
  <c r="C10" i="8"/>
  <c r="L15" i="4" a="1"/>
  <c r="L15" i="4" s="1"/>
  <c r="J16" i="4"/>
  <c r="F81" i="8"/>
  <c r="F65" i="8"/>
  <c r="F71" i="8"/>
  <c r="C9" i="8"/>
  <c r="F25" i="8"/>
  <c r="F55" i="8"/>
  <c r="F48" i="8"/>
  <c r="F33" i="8"/>
  <c r="F115" i="8"/>
  <c r="F74" i="8"/>
  <c r="C11" i="8"/>
  <c r="H16" i="4"/>
  <c r="H13" i="4" a="1"/>
  <c r="H13" i="4" s="1"/>
  <c r="F114" i="8"/>
  <c r="C14" i="8"/>
  <c r="F23" i="8"/>
  <c r="I14" i="6" a="1"/>
  <c r="I14" i="6" s="1"/>
  <c r="F104" i="8"/>
  <c r="F63" i="8"/>
  <c r="G16" i="4"/>
  <c r="G13" i="4" a="1"/>
  <c r="G13" i="4" s="1"/>
  <c r="C13" i="8"/>
  <c r="D15" i="7"/>
  <c r="D12" i="7" a="1"/>
  <c r="D12" i="7" s="1"/>
  <c r="F60" i="8"/>
  <c r="F79" i="8"/>
  <c r="F110" i="8"/>
  <c r="F101" i="8"/>
  <c r="F32" i="8"/>
  <c r="F43" i="8"/>
  <c r="F40" i="8"/>
  <c r="F42" i="8"/>
  <c r="F49" i="8"/>
  <c r="I11" i="6" a="1"/>
  <c r="I11" i="6" s="1"/>
  <c r="F100" i="8"/>
  <c r="F86" i="8"/>
  <c r="E9" i="8" a="1"/>
  <c r="E9" i="8" s="1"/>
  <c r="E10" i="8" a="1"/>
  <c r="E10" i="8" s="1"/>
  <c r="E14" i="8" a="1"/>
  <c r="E14" i="8" s="1"/>
  <c r="E11" i="8" a="1"/>
  <c r="E11" i="8" s="1"/>
  <c r="F106" i="8"/>
  <c r="F18" i="8"/>
  <c r="F98" i="8"/>
  <c r="F46" i="8"/>
  <c r="F30" i="8"/>
  <c r="F105" i="8"/>
  <c r="F41" i="8"/>
  <c r="J10" i="6" a="1"/>
  <c r="J10" i="6" s="1"/>
  <c r="F73" i="8"/>
  <c r="F108" i="8"/>
  <c r="L10" i="4" a="1"/>
  <c r="L10" i="4" s="1"/>
  <c r="I12" i="6" a="1"/>
  <c r="I12" i="6" s="1"/>
  <c r="I13" i="6" s="1" a="1"/>
  <c r="I13" i="6" s="1"/>
  <c r="F22" i="8"/>
  <c r="F64" i="8"/>
  <c r="F54" i="8"/>
  <c r="F26" i="8"/>
  <c r="F72" i="8"/>
  <c r="F24" i="8"/>
  <c r="D12" i="8"/>
  <c r="D15" i="8"/>
  <c r="F103" i="8"/>
  <c r="F70" i="8"/>
  <c r="H16" i="6"/>
  <c r="H13" i="6" a="1"/>
  <c r="H13" i="6" s="1"/>
  <c r="F109" i="8"/>
  <c r="F113" i="8"/>
  <c r="D16" i="6"/>
  <c r="J14" i="6" a="1"/>
  <c r="J14" i="6" s="1"/>
  <c r="E12" i="6" a="1"/>
  <c r="E12" i="6" s="1"/>
  <c r="E13" i="6" s="1" a="1"/>
  <c r="E13" i="6" s="1"/>
  <c r="E10" i="6" a="1"/>
  <c r="E10" i="6" s="1"/>
  <c r="E14" i="6" a="1"/>
  <c r="E14" i="6" s="1"/>
  <c r="G16" i="3"/>
  <c r="E15" i="6" a="1"/>
  <c r="E15" i="6" s="1"/>
  <c r="F16" i="3"/>
  <c r="F13" i="3" a="1"/>
  <c r="F13" i="3" s="1"/>
  <c r="J15" i="6" a="1"/>
  <c r="J15" i="6" s="1"/>
  <c r="J11" i="6" a="1"/>
  <c r="J11" i="6" s="1"/>
  <c r="N14" i="4" a="1"/>
  <c r="N14" i="4" s="1"/>
  <c r="N10" i="4" a="1"/>
  <c r="N10" i="4" s="1"/>
  <c r="N12" i="4" a="1"/>
  <c r="N12" i="4" s="1"/>
  <c r="N16" i="4" s="1"/>
  <c r="M10" i="4" a="1"/>
  <c r="M10" i="4" s="1"/>
  <c r="M11" i="4" a="1"/>
  <c r="M11" i="4" s="1"/>
  <c r="M15" i="4" a="1"/>
  <c r="M15" i="4" s="1"/>
  <c r="M12" i="4" a="1"/>
  <c r="M12" i="4" s="1"/>
  <c r="M14" i="4" a="1"/>
  <c r="M14" i="4" s="1"/>
  <c r="K13" i="4" a="1"/>
  <c r="K13" i="4" s="1"/>
  <c r="K16" i="4"/>
  <c r="H15" i="3" a="1"/>
  <c r="H15" i="3" s="1"/>
  <c r="H12" i="3" a="1"/>
  <c r="H12" i="3" s="1"/>
  <c r="H14" i="3" a="1"/>
  <c r="H14" i="3" s="1"/>
  <c r="H10" i="3" a="1"/>
  <c r="H10" i="3" s="1"/>
  <c r="H11" i="3" a="1"/>
  <c r="H11" i="3" s="1"/>
  <c r="J16" i="6" l="1"/>
  <c r="L16" i="4"/>
  <c r="E16" i="6"/>
  <c r="L13" i="4" a="1"/>
  <c r="L13" i="4" s="1"/>
  <c r="F9" i="8" a="1"/>
  <c r="F9" i="8" s="1"/>
  <c r="F13" i="8" a="1"/>
  <c r="F13" i="8" s="1"/>
  <c r="F14" i="8" a="1"/>
  <c r="F14" i="8" s="1"/>
  <c r="F10" i="8" a="1"/>
  <c r="F10" i="8" s="1"/>
  <c r="F11" i="8" a="1"/>
  <c r="F11" i="8" s="1"/>
  <c r="F12" i="8" s="1" a="1"/>
  <c r="F12" i="8" s="1"/>
  <c r="C12" i="8" a="1"/>
  <c r="C12" i="8" s="1"/>
  <c r="C15" i="8"/>
  <c r="I16" i="6"/>
  <c r="E15" i="8"/>
  <c r="E12" i="8" a="1"/>
  <c r="E12" i="8" s="1"/>
  <c r="N13" i="4" a="1"/>
  <c r="N13" i="4" s="1"/>
  <c r="M16" i="4"/>
  <c r="M13" i="4" a="1"/>
  <c r="M13" i="4" s="1"/>
  <c r="H16" i="3"/>
  <c r="H13" i="3" a="1"/>
  <c r="H13" i="3" s="1"/>
  <c r="F15" i="8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<sst xmlns="http://schemas.openxmlformats.org/spreadsheetml/2006/main" count="178" uniqueCount="90">
  <si>
    <t>Variables de longitud</t>
  </si>
  <si>
    <t>Variables de masa</t>
  </si>
  <si>
    <r>
      <t>LS</t>
    </r>
    <r>
      <rPr>
        <sz val="10"/>
        <color theme="1"/>
        <rFont val="Arial"/>
        <family val="2"/>
      </rPr>
      <t xml:space="preserve"> - Largo de la semilla</t>
    </r>
  </si>
  <si>
    <r>
      <t>LE</t>
    </r>
    <r>
      <rPr>
        <sz val="10"/>
        <color theme="1"/>
        <rFont val="Arial"/>
        <family val="2"/>
      </rPr>
      <t xml:space="preserve"> - Largo del embrión</t>
    </r>
  </si>
  <si>
    <r>
      <t xml:space="preserve">MFS - </t>
    </r>
    <r>
      <rPr>
        <sz val="10"/>
        <rFont val="Arial"/>
        <family val="2"/>
      </rPr>
      <t>Masa fresca de la semilla</t>
    </r>
  </si>
  <si>
    <r>
      <t xml:space="preserve">MSN </t>
    </r>
    <r>
      <rPr>
        <sz val="10"/>
        <rFont val="Arial"/>
        <family val="2"/>
      </rPr>
      <t>- Masa seca del endospermo</t>
    </r>
  </si>
  <si>
    <r>
      <t>AS</t>
    </r>
    <r>
      <rPr>
        <sz val="10"/>
        <color theme="1"/>
        <rFont val="Arial"/>
        <family val="2"/>
      </rPr>
      <t xml:space="preserve"> - Ancho de la semilla</t>
    </r>
  </si>
  <si>
    <r>
      <rPr>
        <b/>
        <sz val="10"/>
        <rFont val="Arial"/>
        <family val="2"/>
      </rPr>
      <t>LST</t>
    </r>
    <r>
      <rPr>
        <sz val="10"/>
        <color theme="1"/>
        <rFont val="Arial"/>
        <family val="2"/>
      </rPr>
      <t xml:space="preserve"> - Largo de la semilla cuando el embrión rompe la testa</t>
    </r>
  </si>
  <si>
    <r>
      <t>MSS</t>
    </r>
    <r>
      <rPr>
        <sz val="10"/>
        <rFont val="Arial"/>
        <family val="2"/>
      </rPr>
      <t xml:space="preserve"> - Masa seca de la semilla</t>
    </r>
  </si>
  <si>
    <r>
      <t xml:space="preserve">MSR </t>
    </r>
    <r>
      <rPr>
        <sz val="10"/>
        <rFont val="Arial"/>
        <family val="2"/>
      </rPr>
      <t>- Masa seca las reservas (embrión + endospermo)</t>
    </r>
  </si>
  <si>
    <r>
      <t xml:space="preserve">GS </t>
    </r>
    <r>
      <rPr>
        <sz val="10"/>
        <color theme="1"/>
        <rFont val="Arial"/>
        <family val="2"/>
      </rPr>
      <t>- Grosor de la semilla</t>
    </r>
  </si>
  <si>
    <r>
      <t xml:space="preserve">LET </t>
    </r>
    <r>
      <rPr>
        <sz val="10"/>
        <rFont val="Arial"/>
        <family val="2"/>
      </rPr>
      <t>- Largo del embión cuando rompe la testa</t>
    </r>
  </si>
  <si>
    <r>
      <t xml:space="preserve">MSC </t>
    </r>
    <r>
      <rPr>
        <sz val="10"/>
        <rFont val="Arial"/>
        <family val="2"/>
      </rPr>
      <t>- Masa seca de las cubiertas (endocarpo + testa)</t>
    </r>
  </si>
  <si>
    <r>
      <t xml:space="preserve">MSE </t>
    </r>
    <r>
      <rPr>
        <sz val="10"/>
        <rFont val="Arial"/>
        <family val="2"/>
      </rPr>
      <t>- Masa seca del embrión</t>
    </r>
  </si>
  <si>
    <t>LS</t>
  </si>
  <si>
    <t>AS</t>
  </si>
  <si>
    <t>GS</t>
  </si>
  <si>
    <t>LE</t>
  </si>
  <si>
    <t>LST</t>
  </si>
  <si>
    <t>LET</t>
  </si>
  <si>
    <t>MFS</t>
  </si>
  <si>
    <t>MSS</t>
  </si>
  <si>
    <t>MSH</t>
  </si>
  <si>
    <t>MSE</t>
  </si>
  <si>
    <t>MSN</t>
  </si>
  <si>
    <t>MSR</t>
  </si>
  <si>
    <t>MSC</t>
  </si>
  <si>
    <t>DS</t>
  </si>
  <si>
    <t>ES</t>
  </si>
  <si>
    <t>Mínimo</t>
  </si>
  <si>
    <t>Máximo</t>
  </si>
  <si>
    <t>Mediana</t>
  </si>
  <si>
    <t>Coef. Variación</t>
  </si>
  <si>
    <t>Réplica</t>
  </si>
  <si>
    <t>Media</t>
  </si>
  <si>
    <t>Contenido de humedad</t>
  </si>
  <si>
    <r>
      <t xml:space="preserve">CH(MF)% - </t>
    </r>
    <r>
      <rPr>
        <sz val="10"/>
        <rFont val="Arial"/>
        <family val="2"/>
      </rPr>
      <t>Contenido de humedad inicial de la semilla en función de la masa fresca</t>
    </r>
  </si>
  <si>
    <t>CH(MF)%</t>
  </si>
  <si>
    <t>Forma de la semilla</t>
  </si>
  <si>
    <r>
      <rPr>
        <b/>
        <sz val="10"/>
        <rFont val="Arial"/>
        <family val="2"/>
      </rPr>
      <t>VDS</t>
    </r>
    <r>
      <rPr>
        <sz val="10"/>
        <rFont val="Arial"/>
        <family val="2"/>
      </rPr>
      <t xml:space="preserve"> - Varianza de las dimensiones de la semilla</t>
    </r>
  </si>
  <si>
    <t>LS/LS</t>
  </si>
  <si>
    <t>AS/LS</t>
  </si>
  <si>
    <t>GS/LS</t>
  </si>
  <si>
    <t>VDS</t>
  </si>
  <si>
    <t>Distribución de biomasa seminal</t>
  </si>
  <si>
    <r>
      <t xml:space="preserve">MRC </t>
    </r>
    <r>
      <rPr>
        <sz val="10"/>
        <rFont val="Arial"/>
        <family val="2"/>
      </rPr>
      <t>- Masa relativa de las cubiertas</t>
    </r>
  </si>
  <si>
    <r>
      <t xml:space="preserve">MRC% </t>
    </r>
    <r>
      <rPr>
        <sz val="10"/>
        <rFont val="Arial"/>
        <family val="2"/>
      </rPr>
      <t>- Porcentaje de masa relativa de las cubiertas</t>
    </r>
  </si>
  <si>
    <r>
      <t xml:space="preserve">MRE </t>
    </r>
    <r>
      <rPr>
        <sz val="10"/>
        <rFont val="Arial"/>
        <family val="2"/>
      </rPr>
      <t>- Masa relativa del embrión</t>
    </r>
  </si>
  <si>
    <r>
      <t xml:space="preserve">MRE% </t>
    </r>
    <r>
      <rPr>
        <sz val="10"/>
        <rFont val="Arial"/>
        <family val="2"/>
      </rPr>
      <t>- Porcentaje de masa relativa del embrión</t>
    </r>
  </si>
  <si>
    <r>
      <t xml:space="preserve">MRN </t>
    </r>
    <r>
      <rPr>
        <sz val="10"/>
        <rFont val="Arial"/>
        <family val="2"/>
      </rPr>
      <t>- Masa relativa del endospermo</t>
    </r>
  </si>
  <si>
    <r>
      <t xml:space="preserve">MRN% </t>
    </r>
    <r>
      <rPr>
        <sz val="10"/>
        <rFont val="Arial"/>
        <family val="2"/>
      </rPr>
      <t>- Porcentaje de masa relativa del endospermo</t>
    </r>
  </si>
  <si>
    <r>
      <t xml:space="preserve">MSR </t>
    </r>
    <r>
      <rPr>
        <sz val="10"/>
        <rFont val="Arial"/>
        <family val="2"/>
      </rPr>
      <t>- Masa seca de las reservas (embrión + endospermo)</t>
    </r>
  </si>
  <si>
    <r>
      <t xml:space="preserve">MRR </t>
    </r>
    <r>
      <rPr>
        <sz val="10"/>
        <rFont val="Arial"/>
        <family val="2"/>
      </rPr>
      <t>- Masa relativa de las reservas (embrión + endospermo)</t>
    </r>
  </si>
  <si>
    <r>
      <t xml:space="preserve">MRR% </t>
    </r>
    <r>
      <rPr>
        <sz val="10"/>
        <rFont val="Arial"/>
        <family val="2"/>
      </rPr>
      <t>- Porcentaje de masa relativa de las reservas (embrión + endospermo)</t>
    </r>
  </si>
  <si>
    <t>MRE</t>
  </si>
  <si>
    <t>MRN</t>
  </si>
  <si>
    <t>MRR</t>
  </si>
  <si>
    <t>MRC</t>
  </si>
  <si>
    <t>MRE%</t>
  </si>
  <si>
    <t>MRN%</t>
  </si>
  <si>
    <t>MRR%</t>
  </si>
  <si>
    <t>MRC%</t>
  </si>
  <si>
    <t>Relación embrión-semilla</t>
  </si>
  <si>
    <t>E/S</t>
  </si>
  <si>
    <t>E/S%</t>
  </si>
  <si>
    <t>ET/ST</t>
  </si>
  <si>
    <t>ET/ST%</t>
  </si>
  <si>
    <t>DE%</t>
  </si>
  <si>
    <r>
      <t xml:space="preserve">ET/ST </t>
    </r>
    <r>
      <rPr>
        <sz val="10"/>
        <rFont val="Arial"/>
        <family val="2"/>
      </rPr>
      <t>- Relación embrión/semilla cuando el embrión rompe la testa</t>
    </r>
  </si>
  <si>
    <r>
      <rPr>
        <b/>
        <sz val="10"/>
        <rFont val="Arial"/>
        <family val="2"/>
      </rPr>
      <t>E/S%</t>
    </r>
    <r>
      <rPr>
        <sz val="10"/>
        <rFont val="Arial"/>
        <family val="2"/>
      </rPr>
      <t xml:space="preserve"> - Porcentaje de la relación embrión/semilla </t>
    </r>
  </si>
  <si>
    <r>
      <t xml:space="preserve">ET/ST% </t>
    </r>
    <r>
      <rPr>
        <sz val="10"/>
        <rFont val="Arial"/>
        <family val="2"/>
      </rPr>
      <t>- Porcentaje de la relación embrión/semilla cuando el embrión rompe la testa</t>
    </r>
  </si>
  <si>
    <t>Permeabilidad de las semillas</t>
  </si>
  <si>
    <r>
      <rPr>
        <b/>
        <sz val="10"/>
        <rFont val="Arial"/>
        <family val="2"/>
      </rPr>
      <t>MFS</t>
    </r>
    <r>
      <rPr>
        <sz val="10"/>
        <rFont val="Arial"/>
        <family val="2"/>
      </rPr>
      <t xml:space="preserve"> - Masa fresca de la semilla</t>
    </r>
  </si>
  <si>
    <r>
      <rPr>
        <b/>
        <sz val="10"/>
        <rFont val="Arial"/>
        <family val="2"/>
      </rPr>
      <t>IMS%</t>
    </r>
    <r>
      <rPr>
        <sz val="10"/>
        <rFont val="Arial"/>
        <family val="2"/>
      </rPr>
      <t xml:space="preserve"> - Incremento en masa de la semilla</t>
    </r>
  </si>
  <si>
    <t>IMS%</t>
  </si>
  <si>
    <t>Tolerancia a la desecación</t>
  </si>
  <si>
    <t>Para ambos índices, si:</t>
  </si>
  <si>
    <r>
      <rPr>
        <b/>
        <sz val="10"/>
        <rFont val="Arial"/>
        <family val="2"/>
      </rPr>
      <t>P &lt; 0,5</t>
    </r>
    <r>
      <rPr>
        <sz val="10"/>
        <rFont val="Arial"/>
        <family val="2"/>
      </rPr>
      <t xml:space="preserve">  -  Las semillas son potencialmente tolerantes a la desecación</t>
    </r>
  </si>
  <si>
    <r>
      <t xml:space="preserve">MRC </t>
    </r>
    <r>
      <rPr>
        <sz val="10"/>
        <rFont val="Arial"/>
        <family val="2"/>
      </rPr>
      <t xml:space="preserve">- Masa relativa de las cubiertas </t>
    </r>
  </si>
  <si>
    <r>
      <rPr>
        <b/>
        <sz val="10"/>
        <rFont val="Arial"/>
        <family val="2"/>
      </rPr>
      <t>P &gt; 0,5</t>
    </r>
    <r>
      <rPr>
        <sz val="10"/>
        <rFont val="Arial"/>
        <family val="2"/>
      </rPr>
      <t xml:space="preserve">  -  Las semillas son potencialmente sensibles a la desecación</t>
    </r>
  </si>
  <si>
    <r>
      <t xml:space="preserve">MSH </t>
    </r>
    <r>
      <rPr>
        <sz val="10"/>
        <rFont val="Arial"/>
        <family val="2"/>
      </rPr>
      <t>- Masa de la semilla después del contacto con agua</t>
    </r>
  </si>
  <si>
    <r>
      <t>E/S</t>
    </r>
    <r>
      <rPr>
        <sz val="10"/>
        <color theme="1"/>
        <rFont val="Arial"/>
        <family val="2"/>
      </rPr>
      <t xml:space="preserve"> - Relación embrión/semilla</t>
    </r>
  </si>
  <si>
    <r>
      <t>MFS</t>
    </r>
    <r>
      <rPr>
        <sz val="10"/>
        <rFont val="Arial"/>
        <family val="2"/>
      </rPr>
      <t xml:space="preserve"> -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Masa fresca de la semilla</t>
    </r>
  </si>
  <si>
    <t>Leyenda:</t>
  </si>
  <si>
    <r>
      <t xml:space="preserve">Daws </t>
    </r>
    <r>
      <rPr>
        <b/>
        <i/>
        <sz val="10"/>
        <rFont val="Arial"/>
        <family val="2"/>
      </rPr>
      <t>et al</t>
    </r>
    <r>
      <rPr>
        <b/>
        <sz val="10"/>
        <rFont val="Arial"/>
        <family val="2"/>
      </rPr>
      <t>. (2006)</t>
    </r>
  </si>
  <si>
    <r>
      <t xml:space="preserve">Pelissari </t>
    </r>
    <r>
      <rPr>
        <b/>
        <i/>
        <sz val="10"/>
        <rFont val="Arial"/>
        <family val="2"/>
      </rPr>
      <t>et al</t>
    </r>
    <r>
      <rPr>
        <b/>
        <sz val="10"/>
        <rFont val="Arial"/>
        <family val="2"/>
      </rPr>
      <t>. (2018)</t>
    </r>
  </si>
  <si>
    <t>LIS</t>
  </si>
  <si>
    <r>
      <rPr>
        <b/>
        <sz val="10"/>
        <color theme="1"/>
        <rFont val="Arial"/>
        <family val="2"/>
      </rPr>
      <t>LIS</t>
    </r>
    <r>
      <rPr>
        <sz val="10"/>
        <color theme="1"/>
        <rFont val="Arial"/>
        <family val="2"/>
      </rPr>
      <t xml:space="preserve"> - Largo interno de la semilla</t>
    </r>
  </si>
  <si>
    <r>
      <t>LIS</t>
    </r>
    <r>
      <rPr>
        <sz val="10"/>
        <color theme="1"/>
        <rFont val="Arial"/>
        <family val="2"/>
      </rPr>
      <t xml:space="preserve"> - Largo interno de la semilla</t>
    </r>
  </si>
  <si>
    <r>
      <rPr>
        <b/>
        <sz val="10"/>
        <rFont val="Arial"/>
        <family val="2"/>
      </rPr>
      <t>DE%</t>
    </r>
    <r>
      <rPr>
        <sz val="10"/>
        <color theme="1"/>
        <rFont val="Arial"/>
        <family val="2"/>
      </rPr>
      <t xml:space="preserve"> - Porcentaje de incremento en longitud del embrión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</si>
</sst>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12" x14ac:knownFonts="1">
    <font>
      <sz val="11"/>
      <color theme="1"/>
      <name val="Aptos Narrow"/>
      <family val="2"/>
      <scheme val="minor"/>
    </font>
    <font>
      <sz val="14"/>
      <color indexed="8"/>
      <name val="Arial"/>
      <family val="2"/>
    </font>
    <font>
      <sz val="11"/>
      <color theme="1"/>
      <name val="Arial"/>
      <family val="2"/>
    </font>
    <font>
      <sz val="16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4E6A2"/>
        <bgColor indexed="64"/>
      </patternFill>
    </fill>
    <fill>
      <patternFill patternType="solid">
        <fgColor rgb="FFA2E6B2"/>
        <bgColor indexed="64"/>
      </patternFill>
    </fill>
    <fill>
      <patternFill patternType="solid">
        <fgColor rgb="FFD6E6A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 vertical="center"/>
    </xf>
    <xf numFmtId="0" fontId="2" fillId="2" borderId="0" xfId="0" applyFont="1" applyFill="1"/>
    <xf numFmtId="0" fontId="0" fillId="2" borderId="0" xfId="0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1" fillId="4" borderId="0" xfId="0" applyFont="1" applyFill="1"/>
    <xf numFmtId="0" fontId="2" fillId="4" borderId="0" xfId="0" applyFont="1" applyFill="1"/>
    <xf numFmtId="0" fontId="3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0" fillId="4" borderId="0" xfId="0" applyFill="1"/>
    <xf numFmtId="0" fontId="10" fillId="4" borderId="0" xfId="0" applyFont="1" applyFill="1"/>
    <xf numFmtId="0" fontId="5" fillId="2" borderId="0" xfId="0" applyFont="1" applyFill="1" applyAlignment="1">
      <alignment horizontal="left" vertical="center"/>
    </xf>
    <xf numFmtId="0" fontId="9" fillId="4" borderId="0" xfId="0" applyFont="1" applyFill="1"/>
    <xf numFmtId="0" fontId="5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/>
    </xf>
    <xf numFmtId="0" fontId="2" fillId="3" borderId="0" xfId="0" applyFont="1" applyFill="1"/>
    <xf numFmtId="0" fontId="0" fillId="3" borderId="0" xfId="0" applyFill="1"/>
    <xf numFmtId="0" fontId="6" fillId="3" borderId="0" xfId="0" applyFont="1" applyFill="1"/>
    <xf numFmtId="164" fontId="6" fillId="0" borderId="0" xfId="0" applyNumberFormat="1" applyFont="1"/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164" fontId="6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2E6B2"/>
      <color rgb="FFB4E6A2"/>
      <color rgb="FFD6E6A2"/>
      <color rgb="FFFF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</xdr:rowOff>
    </xdr:from>
    <xdr:to>
      <xdr:col>14</xdr:col>
      <xdr:colOff>358140</xdr:colOff>
      <xdr:row>18</xdr:row>
      <xdr:rowOff>76200</xdr:rowOff>
    </xdr:to>
    <xdr:sp macro="" textlink="">
      <xdr:nvSpPr>
        <xdr:cNvPr id="8196" name="Text Box 4">
          <a:extLst>
            <a:ext uri="{FF2B5EF4-FFF2-40B4-BE49-F238E27FC236}">
              <a16:creationId xmlns:a16="http://schemas.microsoft.com/office/drawing/2014/main" id="{7550A20B-A413-E738-9B24-CCDB9EEB3210}"/>
            </a:ext>
          </a:extLst>
        </xdr:cNvPr>
        <xdr:cNvSpPr txBox="1">
          <a:spLocks noChangeArrowheads="1"/>
        </xdr:cNvSpPr>
      </xdr:nvSpPr>
      <xdr:spPr bwMode="auto">
        <a:xfrm>
          <a:off x="0" y="7620"/>
          <a:ext cx="11452860" cy="3360420"/>
        </a:xfrm>
        <a:prstGeom prst="rect">
          <a:avLst/>
        </a:prstGeom>
        <a:solidFill>
          <a:srgbClr val="A2E6B2"/>
        </a:solidFill>
        <a:ln w="9525">
          <a:solidFill>
            <a:srgbClr val="A2E6B2"/>
          </a:solidFill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ctr" rtl="0">
            <a:defRPr sz="1000"/>
          </a:pPr>
          <a:r>
            <a:rPr lang="es-419" sz="14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Planilla de Excel para cálculo rápido de rasgos morfofisiológicos de semillas</a:t>
          </a:r>
        </a:p>
        <a:p>
          <a:pPr algn="l" rtl="0">
            <a:defRPr sz="1000"/>
          </a:pPr>
          <a:endParaRPr lang="es-419" sz="14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s-419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Jorge A. Sánchez</a:t>
          </a:r>
          <a:r>
            <a:rPr lang="es-419" sz="1200" b="0" i="0" u="none" strike="noStrike" baseline="300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es-419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, Alejandra Gutiérrez</a:t>
          </a:r>
          <a:r>
            <a:rPr lang="es-419" sz="1200" b="0" i="0" u="none" strike="noStrike" baseline="300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es-419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, Mayté Pernús</a:t>
          </a:r>
          <a:r>
            <a:rPr lang="es-419" sz="1200" b="0" i="0" u="none" strike="noStrike" baseline="300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1</a:t>
          </a:r>
        </a:p>
        <a:p>
          <a:pPr algn="l" rtl="0">
            <a:defRPr sz="1000"/>
          </a:pPr>
          <a:endParaRPr lang="es-419" sz="12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es-419" sz="12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</a:t>
          </a:r>
          <a:r>
            <a:rPr lang="es-419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Instituto de Ecología y Sistemática, Ministerio de Ciencia, Tecnología y Medio Ambiente (CITMA), La Habana, Cuba.</a:t>
          </a:r>
        </a:p>
        <a:p>
          <a:pPr algn="l" rtl="0">
            <a:defRPr sz="1000"/>
          </a:pPr>
          <a:endParaRPr lang="es-419" sz="12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es-419" sz="1200" b="0" i="0" baseline="300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</a:t>
          </a:r>
          <a:r>
            <a:rPr lang="es-419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Centro de Investigación en Biotecnología (CEIB), Universidad Autónoma del Estado de Morelos, México.</a:t>
          </a:r>
        </a:p>
        <a:p>
          <a:pPr algn="l" rtl="0">
            <a:defRPr sz="1000"/>
          </a:pPr>
          <a:endParaRPr lang="es-419" sz="12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es-419" sz="12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Cita sugerida: </a:t>
          </a:r>
          <a:r>
            <a:rPr lang="es-419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Sánchez JA, Gutiérrez A, Pernús M. 2024.  Planilla de Excel para cálculo rápido de rasgos morfofisiológicos de semillas. Acta Botánica Cubana. 223: https://cu-id.com/2402/v223e03. Recuperado a partir de https://revistasgeotech.com/index.php/abc/article/view/512 </a:t>
          </a:r>
        </a:p>
        <a:p>
          <a:pPr algn="l" rtl="0">
            <a:defRPr sz="1000"/>
          </a:pPr>
          <a:endParaRPr lang="es-419" sz="12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es-419" sz="12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Correspondencia: </a:t>
          </a:r>
          <a:r>
            <a:rPr lang="es-419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jasanchez@ecologia.cu, </a:t>
          </a:r>
          <a:r>
            <a:rPr lang="es-MX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alegmar98@gmail.com, </a:t>
          </a:r>
          <a:r>
            <a:rPr lang="es-419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mayte@ecologia.cu</a:t>
          </a:r>
        </a:p>
        <a:p>
          <a:pPr algn="l" rtl="0">
            <a:defRPr sz="1000"/>
          </a:pPr>
          <a:endParaRPr lang="es-419" sz="12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es-419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Jorge A. Sánchez. Orcid: http://orcid.org/0000-0002-3504-5941</a:t>
          </a:r>
        </a:p>
        <a:p>
          <a:pPr algn="l" rtl="0">
            <a:defRPr sz="1000"/>
          </a:pPr>
          <a:r>
            <a:rPr lang="es-419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Alejandra Gutiérrez. Orcid: http://orcid.org/0000-0002-1375-0834</a:t>
          </a:r>
        </a:p>
        <a:p>
          <a:pPr algn="l" rtl="0">
            <a:defRPr sz="1000"/>
          </a:pPr>
          <a:r>
            <a:rPr lang="es-419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Mayté Pernús. Orcid: http://orcid.org/0000-0003-1554-0328</a:t>
          </a:r>
        </a:p>
        <a:p>
          <a:pPr algn="l" rtl="0">
            <a:defRPr sz="1000"/>
          </a:pPr>
          <a:endParaRPr lang="es-419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es-419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7"/>
  <sheetViews>
    <sheetView tabSelected="1" workbookViewId="0">
      <selection activeCell="D10" sqref="D10"/>
    </sheetView>
  </sheetViews>
  <sheetFormatPr baseColWidth="10" defaultRowHeight="14.4" x14ac:dyDescent="0.3"/>
  <cols>
    <col min="1" max="1" width="14.44140625" style="28" customWidth="1"/>
    <col min="2" max="16" width="11.44140625" style="28"/>
  </cols>
  <sheetData>
    <row r="1" spans="1:19" s="15" customFormat="1" ht="20.399999999999999" x14ac:dyDescent="0.3">
      <c r="A1" s="11" t="s">
        <v>0</v>
      </c>
      <c r="B1" s="12"/>
      <c r="C1" s="12"/>
      <c r="D1" s="12"/>
      <c r="E1" s="12"/>
      <c r="F1" s="12"/>
      <c r="G1" s="12"/>
      <c r="H1" s="13"/>
      <c r="I1" s="12"/>
      <c r="J1" s="14" t="s">
        <v>1</v>
      </c>
      <c r="K1" s="12"/>
      <c r="L1" s="12"/>
      <c r="M1" s="12"/>
      <c r="N1" s="12"/>
      <c r="O1" s="12"/>
      <c r="P1" s="12"/>
      <c r="S1" s="12"/>
    </row>
    <row r="2" spans="1:19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</row>
    <row r="3" spans="1:19" s="6" customFormat="1" ht="15.6" x14ac:dyDescent="0.3">
      <c r="A3" s="7" t="s">
        <v>83</v>
      </c>
      <c r="B3" s="5"/>
      <c r="C3" s="5"/>
      <c r="D3" s="5"/>
      <c r="E3" s="5"/>
      <c r="F3" s="5"/>
      <c r="G3" s="5"/>
      <c r="H3" s="7"/>
      <c r="I3" s="5"/>
      <c r="J3" s="7" t="s">
        <v>83</v>
      </c>
      <c r="K3" s="5"/>
      <c r="L3" s="5"/>
      <c r="M3" s="5"/>
      <c r="N3" s="5"/>
      <c r="O3" s="5"/>
      <c r="P3" s="5"/>
      <c r="S3" s="5"/>
    </row>
    <row r="4" spans="1:19" s="6" customFormat="1" x14ac:dyDescent="0.3">
      <c r="A4" s="8" t="s">
        <v>2</v>
      </c>
      <c r="B4" s="9"/>
      <c r="C4" s="9"/>
      <c r="D4" s="8" t="s">
        <v>3</v>
      </c>
      <c r="E4" s="9"/>
      <c r="F4" s="9"/>
      <c r="G4" s="9"/>
      <c r="H4" s="8"/>
      <c r="I4" s="9"/>
      <c r="J4" s="8" t="s">
        <v>82</v>
      </c>
      <c r="K4" s="9"/>
      <c r="L4" s="9"/>
      <c r="M4" s="9"/>
      <c r="N4" s="9"/>
      <c r="O4" s="9"/>
      <c r="P4" s="8" t="s">
        <v>5</v>
      </c>
      <c r="Q4" s="9"/>
      <c r="S4" s="9"/>
    </row>
    <row r="5" spans="1:19" s="6" customFormat="1" x14ac:dyDescent="0.3">
      <c r="A5" s="8" t="s">
        <v>6</v>
      </c>
      <c r="B5" s="9"/>
      <c r="C5" s="9"/>
      <c r="D5" s="10" t="s">
        <v>7</v>
      </c>
      <c r="E5" s="9"/>
      <c r="F5" s="9"/>
      <c r="G5" s="9"/>
      <c r="H5" s="8"/>
      <c r="I5" s="9"/>
      <c r="J5" s="8" t="s">
        <v>8</v>
      </c>
      <c r="K5" s="9"/>
      <c r="L5" s="9"/>
      <c r="M5" s="9"/>
      <c r="N5" s="9"/>
      <c r="O5" s="9"/>
      <c r="P5" s="8" t="s">
        <v>9</v>
      </c>
      <c r="Q5" s="9"/>
      <c r="S5" s="9"/>
    </row>
    <row r="6" spans="1:19" s="6" customFormat="1" x14ac:dyDescent="0.3">
      <c r="A6" s="8" t="s">
        <v>10</v>
      </c>
      <c r="B6" s="9"/>
      <c r="C6" s="9"/>
      <c r="D6" s="8" t="s">
        <v>11</v>
      </c>
      <c r="E6" s="9"/>
      <c r="F6" s="9"/>
      <c r="G6" s="9"/>
      <c r="H6" s="8"/>
      <c r="I6" s="9"/>
      <c r="J6" s="8" t="s">
        <v>80</v>
      </c>
      <c r="K6" s="9"/>
      <c r="L6" s="9"/>
      <c r="M6" s="9"/>
      <c r="N6" s="9"/>
      <c r="O6" s="9"/>
      <c r="P6" s="8" t="s">
        <v>12</v>
      </c>
      <c r="Q6" s="9"/>
      <c r="S6" s="9"/>
    </row>
    <row r="7" spans="1:19" s="6" customFormat="1" x14ac:dyDescent="0.3">
      <c r="A7" s="9" t="s">
        <v>87</v>
      </c>
      <c r="B7" s="9"/>
      <c r="C7" s="9"/>
      <c r="E7" s="9"/>
      <c r="F7" s="9"/>
      <c r="G7" s="9"/>
      <c r="H7" s="8"/>
      <c r="I7" s="9"/>
      <c r="J7" s="8" t="s">
        <v>13</v>
      </c>
      <c r="K7" s="9"/>
      <c r="L7" s="9"/>
      <c r="M7" s="9"/>
      <c r="N7" s="9"/>
      <c r="O7" s="9"/>
      <c r="P7" s="9"/>
      <c r="Q7" s="9"/>
      <c r="S7" s="9"/>
    </row>
    <row r="8" spans="1:19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9" s="23" customFormat="1" ht="13.8" x14ac:dyDescent="0.25">
      <c r="A9" s="22"/>
      <c r="B9" s="21" t="s">
        <v>14</v>
      </c>
      <c r="C9" s="21" t="s">
        <v>15</v>
      </c>
      <c r="D9" s="21" t="s">
        <v>16</v>
      </c>
      <c r="E9" s="21" t="s">
        <v>86</v>
      </c>
      <c r="F9" s="21" t="s">
        <v>17</v>
      </c>
      <c r="G9" s="21" t="s">
        <v>18</v>
      </c>
      <c r="H9" s="21" t="s">
        <v>19</v>
      </c>
      <c r="I9" s="21"/>
      <c r="J9" s="21" t="s">
        <v>20</v>
      </c>
      <c r="K9" s="21" t="s">
        <v>21</v>
      </c>
      <c r="L9" s="21" t="s">
        <v>22</v>
      </c>
      <c r="M9" s="21" t="s">
        <v>23</v>
      </c>
      <c r="N9" s="21" t="s">
        <v>24</v>
      </c>
      <c r="O9" s="21" t="s">
        <v>25</v>
      </c>
      <c r="P9" s="21" t="s">
        <v>26</v>
      </c>
      <c r="Q9" s="25"/>
    </row>
    <row r="10" spans="1:19" s="24" customFormat="1" x14ac:dyDescent="0.3">
      <c r="A10" s="20" t="s">
        <v>34</v>
      </c>
      <c r="B10" s="25" t="str">
        <f ca="1">IFERROR(AVERAGE(OFFSET(B18, 0, 0, COUNTA(B18:B117))),"")</f>
        <v/>
      </c>
      <c r="C10" s="25" t="str">
        <f t="shared" ref="C10:P10" ca="1" si="0">IFERROR(AVERAGE(OFFSET(C18, 0, 0, COUNTA(C18:C117))),"")</f>
        <v/>
      </c>
      <c r="D10" s="25" t="str">
        <f t="shared" ca="1" si="0"/>
        <v/>
      </c>
      <c r="E10" s="25" t="str">
        <f t="shared" ref="E10:F10" ca="1" si="1">IFERROR(AVERAGE(OFFSET(E18, 0, 0, COUNTA(E18:E117))),"")</f>
        <v/>
      </c>
      <c r="F10" s="25" t="str">
        <f t="shared" ca="1" si="1"/>
        <v/>
      </c>
      <c r="G10" s="25" t="str">
        <f t="shared" ref="G10:H10" ca="1" si="2">IFERROR(AVERAGE(OFFSET(G18, 0, 0, COUNTA(G18:G117))),"")</f>
        <v/>
      </c>
      <c r="H10" s="25" t="str">
        <f t="shared" ca="1" si="2"/>
        <v/>
      </c>
      <c r="I10" s="25"/>
      <c r="J10" s="25" t="str">
        <f t="shared" ca="1" si="0"/>
        <v/>
      </c>
      <c r="K10" s="25" t="str">
        <f t="shared" ca="1" si="0"/>
        <v/>
      </c>
      <c r="L10" s="25" t="str">
        <f t="shared" ca="1" si="0"/>
        <v/>
      </c>
      <c r="M10" s="25" t="str">
        <f t="shared" ca="1" si="0"/>
        <v/>
      </c>
      <c r="N10" s="25" t="str">
        <f t="shared" ca="1" si="0"/>
        <v/>
      </c>
      <c r="O10" s="25" t="str">
        <f t="shared" ca="1" si="0"/>
        <v/>
      </c>
      <c r="P10" s="25" t="str">
        <f t="shared" ca="1" si="0"/>
        <v/>
      </c>
      <c r="Q10" s="25"/>
    </row>
    <row r="11" spans="1:19" s="24" customFormat="1" x14ac:dyDescent="0.3">
      <c r="A11" s="20" t="s">
        <v>31</v>
      </c>
      <c r="B11" s="25" t="str">
        <f ca="1">IFERROR(MEDIAN(OFFSET(B18, 0, 0, COUNTA(B18:B117))), "")</f>
        <v/>
      </c>
      <c r="C11" s="25" t="str">
        <f t="shared" ref="C11:P11" ca="1" si="3">IFERROR(MEDIAN(OFFSET(C18, 0, 0, COUNTA(C18:C117))), "")</f>
        <v/>
      </c>
      <c r="D11" s="25" t="str">
        <f t="shared" ca="1" si="3"/>
        <v/>
      </c>
      <c r="E11" s="25" t="str">
        <f t="shared" ref="E11:F11" ca="1" si="4">IFERROR(MEDIAN(OFFSET(E18, 0, 0, COUNTA(E18:E117))), "")</f>
        <v/>
      </c>
      <c r="F11" s="25" t="str">
        <f t="shared" ca="1" si="4"/>
        <v/>
      </c>
      <c r="G11" s="25" t="str">
        <f t="shared" ref="G11:H11" ca="1" si="5">IFERROR(MEDIAN(OFFSET(G18, 0, 0, COUNTA(G18:G117))), "")</f>
        <v/>
      </c>
      <c r="H11" s="25" t="str">
        <f t="shared" ca="1" si="5"/>
        <v/>
      </c>
      <c r="I11" s="25"/>
      <c r="J11" s="25" t="str">
        <f t="shared" ca="1" si="3"/>
        <v/>
      </c>
      <c r="K11" s="25" t="str">
        <f t="shared" ca="1" si="3"/>
        <v/>
      </c>
      <c r="L11" s="25" t="str">
        <f t="shared" ca="1" si="3"/>
        <v/>
      </c>
      <c r="M11" s="25" t="str">
        <f t="shared" ca="1" si="3"/>
        <v/>
      </c>
      <c r="N11" s="25" t="str">
        <f t="shared" ca="1" si="3"/>
        <v/>
      </c>
      <c r="O11" s="25" t="str">
        <f t="shared" ca="1" si="3"/>
        <v/>
      </c>
      <c r="P11" s="25" t="str">
        <f t="shared" ca="1" si="3"/>
        <v/>
      </c>
      <c r="Q11" s="25"/>
    </row>
    <row r="12" spans="1:19" s="24" customFormat="1" x14ac:dyDescent="0.3">
      <c r="A12" s="20" t="s">
        <v>27</v>
      </c>
      <c r="B12" s="25" t="str">
        <f ca="1">IFERROR(_xlfn.STDEV.S(OFFSET(B18, 0, 0, COUNTA(B18:B117))),"")</f>
        <v/>
      </c>
      <c r="C12" s="25" t="str">
        <f t="shared" ref="C12:P12" ca="1" si="6">IFERROR(_xlfn.STDEV.S(OFFSET(C18, 0, 0, COUNTA(C18:C117))),"")</f>
        <v/>
      </c>
      <c r="D12" s="25" t="str">
        <f t="shared" ca="1" si="6"/>
        <v/>
      </c>
      <c r="E12" s="25" t="str">
        <f t="shared" ref="E12:F12" ca="1" si="7">IFERROR(_xlfn.STDEV.S(OFFSET(E18, 0, 0, COUNTA(E18:E117))),"")</f>
        <v/>
      </c>
      <c r="F12" s="25" t="str">
        <f t="shared" ca="1" si="7"/>
        <v/>
      </c>
      <c r="G12" s="25" t="str">
        <f t="shared" ref="G12:H12" ca="1" si="8">IFERROR(_xlfn.STDEV.S(OFFSET(G18, 0, 0, COUNTA(G18:G117))),"")</f>
        <v/>
      </c>
      <c r="H12" s="25" t="str">
        <f t="shared" ca="1" si="8"/>
        <v/>
      </c>
      <c r="I12" s="25"/>
      <c r="J12" s="25" t="str">
        <f t="shared" ca="1" si="6"/>
        <v/>
      </c>
      <c r="K12" s="25" t="str">
        <f t="shared" ca="1" si="6"/>
        <v/>
      </c>
      <c r="L12" s="25" t="str">
        <f t="shared" ca="1" si="6"/>
        <v/>
      </c>
      <c r="M12" s="25" t="str">
        <f t="shared" ca="1" si="6"/>
        <v/>
      </c>
      <c r="N12" s="25" t="str">
        <f t="shared" ca="1" si="6"/>
        <v/>
      </c>
      <c r="O12" s="25" t="str">
        <f t="shared" ca="1" si="6"/>
        <v/>
      </c>
      <c r="P12" s="25" t="str">
        <f t="shared" ca="1" si="6"/>
        <v/>
      </c>
      <c r="Q12" s="25"/>
    </row>
    <row r="13" spans="1:19" s="24" customFormat="1" x14ac:dyDescent="0.3">
      <c r="A13" s="20" t="s">
        <v>28</v>
      </c>
      <c r="B13" s="29" t="str">
        <f ca="1">IFERROR(B12/SQRT(COUNTA(B18:B117)), "")</f>
        <v/>
      </c>
      <c r="C13" s="29" t="str">
        <f t="shared" ref="C13:P13" ca="1" si="9">IFERROR(C12/SQRT(COUNTA(C18:C117)), "")</f>
        <v/>
      </c>
      <c r="D13" s="29" t="str">
        <f t="shared" ca="1" si="9"/>
        <v/>
      </c>
      <c r="E13" s="29" t="str">
        <f t="shared" ref="E13:F13" ca="1" si="10">IFERROR(E12/SQRT(COUNTA(E18:E117)), "")</f>
        <v/>
      </c>
      <c r="F13" s="29" t="str">
        <f t="shared" ca="1" si="10"/>
        <v/>
      </c>
      <c r="G13" s="29" t="str">
        <f t="shared" ref="G13:H13" ca="1" si="11">IFERROR(G12/SQRT(COUNTA(G18:G117)), "")</f>
        <v/>
      </c>
      <c r="H13" s="29" t="str">
        <f t="shared" ca="1" si="11"/>
        <v/>
      </c>
      <c r="I13" s="29"/>
      <c r="J13" s="29" t="str">
        <f t="shared" ca="1" si="9"/>
        <v/>
      </c>
      <c r="K13" s="29" t="str">
        <f t="shared" ca="1" si="9"/>
        <v/>
      </c>
      <c r="L13" s="29" t="str">
        <f t="shared" ca="1" si="9"/>
        <v/>
      </c>
      <c r="M13" s="29" t="str">
        <f t="shared" ca="1" si="9"/>
        <v/>
      </c>
      <c r="N13" s="29" t="str">
        <f t="shared" ca="1" si="9"/>
        <v/>
      </c>
      <c r="O13" s="29" t="str">
        <f t="shared" ca="1" si="9"/>
        <v/>
      </c>
      <c r="P13" s="29" t="str">
        <f t="shared" ca="1" si="9"/>
        <v/>
      </c>
      <c r="Q13" s="25"/>
    </row>
    <row r="14" spans="1:19" s="24" customFormat="1" x14ac:dyDescent="0.3">
      <c r="A14" s="20" t="s">
        <v>29</v>
      </c>
      <c r="B14" s="25" t="str">
        <f ca="1">IFERROR(MIN(OFFSET(B18, 0, 0, COUNTA(B18:B117))), "")</f>
        <v/>
      </c>
      <c r="C14" s="25" t="str">
        <f t="shared" ref="C14:P14" ca="1" si="12">IFERROR(MIN(OFFSET(C18, 0, 0, COUNTA(C18:C117))), "")</f>
        <v/>
      </c>
      <c r="D14" s="25" t="str">
        <f t="shared" ca="1" si="12"/>
        <v/>
      </c>
      <c r="E14" s="25" t="str">
        <f t="shared" ref="E14:F14" ca="1" si="13">IFERROR(MIN(OFFSET(E18, 0, 0, COUNTA(E18:E117))), "")</f>
        <v/>
      </c>
      <c r="F14" s="25" t="str">
        <f t="shared" ca="1" si="13"/>
        <v/>
      </c>
      <c r="G14" s="25" t="str">
        <f t="shared" ref="G14:H14" ca="1" si="14">IFERROR(MIN(OFFSET(G18, 0, 0, COUNTA(G18:G117))), "")</f>
        <v/>
      </c>
      <c r="H14" s="25" t="str">
        <f t="shared" ca="1" si="14"/>
        <v/>
      </c>
      <c r="I14" s="25"/>
      <c r="J14" s="25" t="str">
        <f t="shared" ca="1" si="12"/>
        <v/>
      </c>
      <c r="K14" s="25" t="str">
        <f t="shared" ca="1" si="12"/>
        <v/>
      </c>
      <c r="L14" s="25" t="str">
        <f t="shared" ca="1" si="12"/>
        <v/>
      </c>
      <c r="M14" s="25" t="str">
        <f t="shared" ca="1" si="12"/>
        <v/>
      </c>
      <c r="N14" s="25" t="str">
        <f t="shared" ca="1" si="12"/>
        <v/>
      </c>
      <c r="O14" s="25" t="str">
        <f t="shared" ca="1" si="12"/>
        <v/>
      </c>
      <c r="P14" s="25" t="str">
        <f t="shared" ca="1" si="12"/>
        <v/>
      </c>
      <c r="Q14" s="25"/>
    </row>
    <row r="15" spans="1:19" s="24" customFormat="1" x14ac:dyDescent="0.3">
      <c r="A15" s="20" t="s">
        <v>30</v>
      </c>
      <c r="B15" s="25" t="str">
        <f ca="1">IFERROR(MAX(OFFSET(B18, 0, 0, COUNTA(B18:B117))), "")</f>
        <v/>
      </c>
      <c r="C15" s="25" t="str">
        <f t="shared" ref="C15:P15" ca="1" si="15">IFERROR(MAX(OFFSET(C18, 0, 0, COUNTA(C18:C117))), "")</f>
        <v/>
      </c>
      <c r="D15" s="25" t="str">
        <f t="shared" ca="1" si="15"/>
        <v/>
      </c>
      <c r="E15" s="25" t="str">
        <f t="shared" ref="E15:F15" ca="1" si="16">IFERROR(MAX(OFFSET(E18, 0, 0, COUNTA(E18:E117))), "")</f>
        <v/>
      </c>
      <c r="F15" s="25" t="str">
        <f t="shared" ca="1" si="16"/>
        <v/>
      </c>
      <c r="G15" s="25" t="str">
        <f t="shared" ref="G15:H15" ca="1" si="17">IFERROR(MAX(OFFSET(G18, 0, 0, COUNTA(G18:G117))), "")</f>
        <v/>
      </c>
      <c r="H15" s="25" t="str">
        <f t="shared" ca="1" si="17"/>
        <v/>
      </c>
      <c r="I15" s="25"/>
      <c r="J15" s="25" t="str">
        <f t="shared" ca="1" si="15"/>
        <v/>
      </c>
      <c r="K15" s="25" t="str">
        <f t="shared" ca="1" si="15"/>
        <v/>
      </c>
      <c r="L15" s="25" t="str">
        <f t="shared" ca="1" si="15"/>
        <v/>
      </c>
      <c r="M15" s="25" t="str">
        <f t="shared" ca="1" si="15"/>
        <v/>
      </c>
      <c r="N15" s="25" t="str">
        <f t="shared" ca="1" si="15"/>
        <v/>
      </c>
      <c r="O15" s="25" t="str">
        <f t="shared" ca="1" si="15"/>
        <v/>
      </c>
      <c r="P15" s="25" t="str">
        <f t="shared" ca="1" si="15"/>
        <v/>
      </c>
      <c r="Q15" s="25"/>
    </row>
    <row r="16" spans="1:19" s="24" customFormat="1" x14ac:dyDescent="0.3">
      <c r="A16" s="20" t="s">
        <v>32</v>
      </c>
      <c r="B16" s="25" t="str">
        <f ca="1">IFERROR(((B12/B10)*100),"")</f>
        <v/>
      </c>
      <c r="C16" s="25" t="str">
        <f t="shared" ref="C16:P16" ca="1" si="18">IFERROR(((C12/C10)*100),"")</f>
        <v/>
      </c>
      <c r="D16" s="25" t="str">
        <f t="shared" ca="1" si="18"/>
        <v/>
      </c>
      <c r="E16" s="25" t="str">
        <f t="shared" ref="E16:F16" ca="1" si="19">IFERROR(((E12/E10)*100),"")</f>
        <v/>
      </c>
      <c r="F16" s="25" t="str">
        <f t="shared" ca="1" si="19"/>
        <v/>
      </c>
      <c r="G16" s="25" t="str">
        <f t="shared" ref="G16:H16" ca="1" si="20">IFERROR(((G12/G10)*100),"")</f>
        <v/>
      </c>
      <c r="H16" s="25" t="str">
        <f t="shared" ca="1" si="20"/>
        <v/>
      </c>
      <c r="I16" s="25"/>
      <c r="J16" s="25" t="str">
        <f t="shared" ca="1" si="18"/>
        <v/>
      </c>
      <c r="K16" s="25" t="str">
        <f t="shared" ca="1" si="18"/>
        <v/>
      </c>
      <c r="L16" s="25" t="str">
        <f t="shared" ca="1" si="18"/>
        <v/>
      </c>
      <c r="M16" s="25" t="str">
        <f t="shared" ca="1" si="18"/>
        <v/>
      </c>
      <c r="N16" s="25" t="str">
        <f t="shared" ca="1" si="18"/>
        <v/>
      </c>
      <c r="O16" s="25" t="str">
        <f t="shared" ca="1" si="18"/>
        <v/>
      </c>
      <c r="P16" s="25" t="str">
        <f t="shared" ca="1" si="18"/>
        <v/>
      </c>
      <c r="Q16" s="25"/>
    </row>
    <row r="17" spans="1:17" s="24" customFormat="1" x14ac:dyDescent="0.3">
      <c r="A17" s="21" t="s">
        <v>33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</row>
    <row r="18" spans="1:17" x14ac:dyDescent="0.3">
      <c r="A18" s="22">
        <v>1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3"/>
    </row>
    <row r="19" spans="1:17" x14ac:dyDescent="0.3">
      <c r="A19" s="22">
        <v>2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3"/>
    </row>
    <row r="20" spans="1:17" x14ac:dyDescent="0.3">
      <c r="A20" s="22">
        <v>3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3"/>
    </row>
    <row r="21" spans="1:17" x14ac:dyDescent="0.3">
      <c r="A21" s="22">
        <v>4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3"/>
    </row>
    <row r="22" spans="1:17" x14ac:dyDescent="0.3">
      <c r="A22" s="22">
        <v>5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3"/>
    </row>
    <row r="23" spans="1:17" x14ac:dyDescent="0.3">
      <c r="A23" s="22">
        <v>6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3"/>
    </row>
    <row r="24" spans="1:17" x14ac:dyDescent="0.3">
      <c r="A24" s="22">
        <v>7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3"/>
    </row>
    <row r="25" spans="1:17" x14ac:dyDescent="0.3">
      <c r="A25" s="22">
        <v>8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3"/>
    </row>
    <row r="26" spans="1:17" x14ac:dyDescent="0.3">
      <c r="A26" s="22">
        <v>9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3"/>
    </row>
    <row r="27" spans="1:17" x14ac:dyDescent="0.3">
      <c r="A27" s="22">
        <v>10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3"/>
    </row>
    <row r="28" spans="1:17" x14ac:dyDescent="0.3">
      <c r="A28" s="22">
        <v>11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3"/>
    </row>
    <row r="29" spans="1:17" x14ac:dyDescent="0.3">
      <c r="A29" s="22">
        <v>12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3"/>
    </row>
    <row r="30" spans="1:17" x14ac:dyDescent="0.3">
      <c r="A30" s="22">
        <v>13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3"/>
    </row>
    <row r="31" spans="1:17" x14ac:dyDescent="0.3">
      <c r="A31" s="22">
        <v>14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3"/>
    </row>
    <row r="32" spans="1:17" x14ac:dyDescent="0.3">
      <c r="A32" s="22">
        <v>15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3"/>
    </row>
    <row r="33" spans="1:17" x14ac:dyDescent="0.3">
      <c r="A33" s="22">
        <v>16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3"/>
    </row>
    <row r="34" spans="1:17" x14ac:dyDescent="0.3">
      <c r="A34" s="22">
        <v>17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3"/>
    </row>
    <row r="35" spans="1:17" x14ac:dyDescent="0.3">
      <c r="A35" s="22">
        <v>18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3"/>
    </row>
    <row r="36" spans="1:17" x14ac:dyDescent="0.3">
      <c r="A36" s="22">
        <v>19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3"/>
    </row>
    <row r="37" spans="1:17" x14ac:dyDescent="0.3">
      <c r="A37" s="22">
        <v>20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3"/>
    </row>
    <row r="38" spans="1:17" x14ac:dyDescent="0.3">
      <c r="A38" s="22">
        <v>21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3"/>
    </row>
    <row r="39" spans="1:17" x14ac:dyDescent="0.3">
      <c r="A39" s="22">
        <v>22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3"/>
    </row>
    <row r="40" spans="1:17" x14ac:dyDescent="0.3">
      <c r="A40" s="22">
        <v>23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3"/>
    </row>
    <row r="41" spans="1:17" x14ac:dyDescent="0.3">
      <c r="A41" s="22">
        <v>24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3"/>
    </row>
    <row r="42" spans="1:17" x14ac:dyDescent="0.3">
      <c r="A42" s="22">
        <v>25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3"/>
    </row>
    <row r="43" spans="1:17" x14ac:dyDescent="0.3">
      <c r="A43" s="22">
        <v>26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3"/>
    </row>
    <row r="44" spans="1:17" x14ac:dyDescent="0.3">
      <c r="A44" s="22">
        <v>27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3"/>
    </row>
    <row r="45" spans="1:17" x14ac:dyDescent="0.3">
      <c r="A45" s="22">
        <v>28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3"/>
    </row>
    <row r="46" spans="1:17" x14ac:dyDescent="0.3">
      <c r="A46" s="22">
        <v>29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3"/>
    </row>
    <row r="47" spans="1:17" x14ac:dyDescent="0.3">
      <c r="A47" s="22">
        <v>30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3"/>
    </row>
    <row r="48" spans="1:17" x14ac:dyDescent="0.3">
      <c r="A48" s="22">
        <v>31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3"/>
    </row>
    <row r="49" spans="1:17" x14ac:dyDescent="0.3">
      <c r="A49" s="22">
        <v>32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3"/>
    </row>
    <row r="50" spans="1:17" x14ac:dyDescent="0.3">
      <c r="A50" s="22">
        <v>33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3"/>
    </row>
    <row r="51" spans="1:17" x14ac:dyDescent="0.3">
      <c r="A51" s="22">
        <v>34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3"/>
    </row>
    <row r="52" spans="1:17" x14ac:dyDescent="0.3">
      <c r="A52" s="22">
        <v>35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3"/>
    </row>
    <row r="53" spans="1:17" x14ac:dyDescent="0.3">
      <c r="A53" s="22">
        <v>36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3"/>
    </row>
    <row r="54" spans="1:17" x14ac:dyDescent="0.3">
      <c r="A54" s="22">
        <v>37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3"/>
    </row>
    <row r="55" spans="1:17" x14ac:dyDescent="0.3">
      <c r="A55" s="22">
        <v>38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3"/>
    </row>
    <row r="56" spans="1:17" x14ac:dyDescent="0.3">
      <c r="A56" s="22">
        <v>39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3"/>
    </row>
    <row r="57" spans="1:17" x14ac:dyDescent="0.3">
      <c r="A57" s="22">
        <v>40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3"/>
    </row>
    <row r="58" spans="1:17" x14ac:dyDescent="0.3">
      <c r="A58" s="22">
        <v>41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3"/>
    </row>
    <row r="59" spans="1:17" x14ac:dyDescent="0.3">
      <c r="A59" s="22">
        <v>42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3"/>
    </row>
    <row r="60" spans="1:17" x14ac:dyDescent="0.3">
      <c r="A60" s="22">
        <v>43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3"/>
    </row>
    <row r="61" spans="1:17" x14ac:dyDescent="0.3">
      <c r="A61" s="22">
        <v>44</v>
      </c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3"/>
    </row>
    <row r="62" spans="1:17" x14ac:dyDescent="0.3">
      <c r="A62" s="22">
        <v>45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3"/>
    </row>
    <row r="63" spans="1:17" x14ac:dyDescent="0.3">
      <c r="A63" s="22">
        <v>46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3"/>
    </row>
    <row r="64" spans="1:17" x14ac:dyDescent="0.3">
      <c r="A64" s="22">
        <v>47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3"/>
    </row>
    <row r="65" spans="1:17" x14ac:dyDescent="0.3">
      <c r="A65" s="22">
        <v>48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3"/>
    </row>
    <row r="66" spans="1:17" x14ac:dyDescent="0.3">
      <c r="A66" s="22">
        <v>49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3"/>
    </row>
    <row r="67" spans="1:17" x14ac:dyDescent="0.3">
      <c r="A67" s="22">
        <v>50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3"/>
    </row>
    <row r="68" spans="1:17" x14ac:dyDescent="0.3">
      <c r="A68" s="22">
        <v>51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3"/>
    </row>
    <row r="69" spans="1:17" x14ac:dyDescent="0.3">
      <c r="A69" s="22">
        <v>52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3"/>
    </row>
    <row r="70" spans="1:17" x14ac:dyDescent="0.3">
      <c r="A70" s="22">
        <v>53</v>
      </c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3"/>
    </row>
    <row r="71" spans="1:17" x14ac:dyDescent="0.3">
      <c r="A71" s="22">
        <v>54</v>
      </c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3"/>
    </row>
    <row r="72" spans="1:17" x14ac:dyDescent="0.3">
      <c r="A72" s="22">
        <v>55</v>
      </c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3"/>
    </row>
    <row r="73" spans="1:17" x14ac:dyDescent="0.3">
      <c r="A73" s="22">
        <v>56</v>
      </c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3"/>
    </row>
    <row r="74" spans="1:17" x14ac:dyDescent="0.3">
      <c r="A74" s="22">
        <v>57</v>
      </c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3"/>
    </row>
    <row r="75" spans="1:17" x14ac:dyDescent="0.3">
      <c r="A75" s="22">
        <v>58</v>
      </c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3"/>
    </row>
    <row r="76" spans="1:17" x14ac:dyDescent="0.3">
      <c r="A76" s="22">
        <v>59</v>
      </c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3"/>
    </row>
    <row r="77" spans="1:17" x14ac:dyDescent="0.3">
      <c r="A77" s="22">
        <v>60</v>
      </c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3"/>
    </row>
    <row r="78" spans="1:17" x14ac:dyDescent="0.3">
      <c r="A78" s="22">
        <v>61</v>
      </c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3"/>
    </row>
    <row r="79" spans="1:17" x14ac:dyDescent="0.3">
      <c r="A79" s="22">
        <v>62</v>
      </c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3"/>
    </row>
    <row r="80" spans="1:17" x14ac:dyDescent="0.3">
      <c r="A80" s="22">
        <v>63</v>
      </c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3"/>
    </row>
    <row r="81" spans="1:17" x14ac:dyDescent="0.3">
      <c r="A81" s="22">
        <v>64</v>
      </c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3"/>
    </row>
    <row r="82" spans="1:17" x14ac:dyDescent="0.3">
      <c r="A82" s="22">
        <v>65</v>
      </c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3"/>
    </row>
    <row r="83" spans="1:17" x14ac:dyDescent="0.3">
      <c r="A83" s="22">
        <v>66</v>
      </c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3"/>
    </row>
    <row r="84" spans="1:17" x14ac:dyDescent="0.3">
      <c r="A84" s="22">
        <v>67</v>
      </c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3"/>
    </row>
    <row r="85" spans="1:17" x14ac:dyDescent="0.3">
      <c r="A85" s="22">
        <v>68</v>
      </c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3"/>
    </row>
    <row r="86" spans="1:17" x14ac:dyDescent="0.3">
      <c r="A86" s="22">
        <v>69</v>
      </c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3"/>
    </row>
    <row r="87" spans="1:17" x14ac:dyDescent="0.3">
      <c r="A87" s="22">
        <v>70</v>
      </c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3"/>
    </row>
    <row r="88" spans="1:17" x14ac:dyDescent="0.3">
      <c r="A88" s="22">
        <v>71</v>
      </c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3"/>
    </row>
    <row r="89" spans="1:17" x14ac:dyDescent="0.3">
      <c r="A89" s="22">
        <v>72</v>
      </c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3"/>
    </row>
    <row r="90" spans="1:17" x14ac:dyDescent="0.3">
      <c r="A90" s="22">
        <v>73</v>
      </c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3"/>
    </row>
    <row r="91" spans="1:17" x14ac:dyDescent="0.3">
      <c r="A91" s="22">
        <v>74</v>
      </c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3"/>
    </row>
    <row r="92" spans="1:17" x14ac:dyDescent="0.3">
      <c r="A92" s="22">
        <v>75</v>
      </c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3"/>
    </row>
    <row r="93" spans="1:17" x14ac:dyDescent="0.3">
      <c r="A93" s="22">
        <v>76</v>
      </c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3"/>
    </row>
    <row r="94" spans="1:17" x14ac:dyDescent="0.3">
      <c r="A94" s="22">
        <v>77</v>
      </c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3"/>
    </row>
    <row r="95" spans="1:17" x14ac:dyDescent="0.3">
      <c r="A95" s="22">
        <v>78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3"/>
    </row>
    <row r="96" spans="1:17" x14ac:dyDescent="0.3">
      <c r="A96" s="22">
        <v>79</v>
      </c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3"/>
    </row>
    <row r="97" spans="1:17" x14ac:dyDescent="0.3">
      <c r="A97" s="22">
        <v>80</v>
      </c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3"/>
    </row>
    <row r="98" spans="1:17" x14ac:dyDescent="0.3">
      <c r="A98" s="22">
        <v>81</v>
      </c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3"/>
    </row>
    <row r="99" spans="1:17" x14ac:dyDescent="0.3">
      <c r="A99" s="22">
        <v>82</v>
      </c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3"/>
    </row>
    <row r="100" spans="1:17" x14ac:dyDescent="0.3">
      <c r="A100" s="22">
        <v>83</v>
      </c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3"/>
    </row>
    <row r="101" spans="1:17" x14ac:dyDescent="0.3">
      <c r="A101" s="22">
        <v>84</v>
      </c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3"/>
    </row>
    <row r="102" spans="1:17" x14ac:dyDescent="0.3">
      <c r="A102" s="22">
        <v>85</v>
      </c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3"/>
    </row>
    <row r="103" spans="1:17" x14ac:dyDescent="0.3">
      <c r="A103" s="22">
        <v>86</v>
      </c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3"/>
    </row>
    <row r="104" spans="1:17" x14ac:dyDescent="0.3">
      <c r="A104" s="22">
        <v>87</v>
      </c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3"/>
    </row>
    <row r="105" spans="1:17" x14ac:dyDescent="0.3">
      <c r="A105" s="22">
        <v>88</v>
      </c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3"/>
    </row>
    <row r="106" spans="1:17" x14ac:dyDescent="0.3">
      <c r="A106" s="22">
        <v>89</v>
      </c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3"/>
    </row>
    <row r="107" spans="1:17" x14ac:dyDescent="0.3">
      <c r="A107" s="22">
        <v>90</v>
      </c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3"/>
    </row>
    <row r="108" spans="1:17" x14ac:dyDescent="0.3">
      <c r="A108" s="22">
        <v>91</v>
      </c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3"/>
    </row>
    <row r="109" spans="1:17" x14ac:dyDescent="0.3">
      <c r="A109" s="22">
        <v>92</v>
      </c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3"/>
    </row>
    <row r="110" spans="1:17" x14ac:dyDescent="0.3">
      <c r="A110" s="22">
        <v>93</v>
      </c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3"/>
    </row>
    <row r="111" spans="1:17" x14ac:dyDescent="0.3">
      <c r="A111" s="22">
        <v>94</v>
      </c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3"/>
    </row>
    <row r="112" spans="1:17" x14ac:dyDescent="0.3">
      <c r="A112" s="22">
        <v>95</v>
      </c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3"/>
    </row>
    <row r="113" spans="1:17" x14ac:dyDescent="0.3">
      <c r="A113" s="22">
        <v>96</v>
      </c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3"/>
    </row>
    <row r="114" spans="1:17" x14ac:dyDescent="0.3">
      <c r="A114" s="22">
        <v>97</v>
      </c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3"/>
    </row>
    <row r="115" spans="1:17" x14ac:dyDescent="0.3">
      <c r="A115" s="22">
        <v>98</v>
      </c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3"/>
    </row>
    <row r="116" spans="1:17" x14ac:dyDescent="0.3">
      <c r="A116" s="22">
        <v>99</v>
      </c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3"/>
    </row>
    <row r="117" spans="1:17" x14ac:dyDescent="0.3">
      <c r="A117" s="22">
        <v>100</v>
      </c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3"/>
    </row>
  </sheetData>
  <sheetProtection algorithmName="SHA-512" hashValue="xQor9KnhdqbmHqkoTdKhHKiwZ8GW0B4me+rQ3JO2IRUt0SI//EdyA7QVi1co2CplX4vmcCBTpUVfPpVCfjcyCQ==" saltValue="yxMkNOOP5O8xfy1/jqHPn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7"/>
  <sheetViews>
    <sheetView zoomScaleNormal="100" workbookViewId="0">
      <selection activeCell="C17" sqref="C17"/>
    </sheetView>
  </sheetViews>
  <sheetFormatPr baseColWidth="10" defaultRowHeight="14.4" x14ac:dyDescent="0.3"/>
  <cols>
    <col min="1" max="1" width="14.33203125" style="28" customWidth="1"/>
    <col min="2" max="2" width="19" style="28" bestFit="1" customWidth="1"/>
    <col min="3" max="3" width="11.44140625" style="28"/>
    <col min="4" max="4" width="19" style="28" bestFit="1" customWidth="1"/>
    <col min="5" max="5" width="13.44140625" bestFit="1" customWidth="1"/>
  </cols>
  <sheetData>
    <row r="1" spans="1:6" s="15" customFormat="1" ht="17.399999999999999" x14ac:dyDescent="0.3">
      <c r="A1" s="14" t="s">
        <v>35</v>
      </c>
    </row>
    <row r="2" spans="1:6" x14ac:dyDescent="0.3">
      <c r="A2"/>
      <c r="B2"/>
      <c r="C2"/>
      <c r="D2"/>
    </row>
    <row r="3" spans="1:6" s="6" customFormat="1" ht="15.6" x14ac:dyDescent="0.3">
      <c r="A3" s="7" t="s">
        <v>83</v>
      </c>
    </row>
    <row r="4" spans="1:6" s="6" customFormat="1" x14ac:dyDescent="0.3">
      <c r="A4" s="8" t="s">
        <v>4</v>
      </c>
      <c r="B4" s="9"/>
      <c r="C4" s="9"/>
      <c r="D4" s="9"/>
      <c r="E4" s="9"/>
      <c r="F4" s="9"/>
    </row>
    <row r="5" spans="1:6" s="6" customFormat="1" x14ac:dyDescent="0.3">
      <c r="A5" s="8" t="s">
        <v>8</v>
      </c>
      <c r="B5" s="9"/>
      <c r="C5" s="9"/>
      <c r="D5" s="9"/>
      <c r="E5" s="9"/>
      <c r="F5" s="9"/>
    </row>
    <row r="6" spans="1:6" s="6" customFormat="1" x14ac:dyDescent="0.3">
      <c r="A6" s="8" t="s">
        <v>36</v>
      </c>
      <c r="B6" s="9"/>
      <c r="C6" s="9"/>
      <c r="D6" s="9"/>
      <c r="E6" s="9"/>
      <c r="F6" s="9"/>
    </row>
    <row r="7" spans="1:6" x14ac:dyDescent="0.3">
      <c r="A7" s="2"/>
      <c r="B7" s="3"/>
      <c r="C7" s="3"/>
      <c r="D7" s="3"/>
      <c r="E7" s="3"/>
      <c r="F7" s="3"/>
    </row>
    <row r="8" spans="1:6" s="24" customFormat="1" x14ac:dyDescent="0.3">
      <c r="A8" s="22"/>
      <c r="B8" s="21" t="s">
        <v>20</v>
      </c>
      <c r="C8" s="21" t="s">
        <v>21</v>
      </c>
      <c r="D8" s="21" t="s">
        <v>37</v>
      </c>
      <c r="E8" s="25"/>
      <c r="F8" s="25"/>
    </row>
    <row r="9" spans="1:6" x14ac:dyDescent="0.3">
      <c r="A9" s="20" t="s">
        <v>34</v>
      </c>
      <c r="B9" s="3" t="str">
        <f ca="1">IFERROR(AVERAGE(OFFSET(B17, 0, 0, COUNTA(B17:B116))),"")</f>
        <v/>
      </c>
      <c r="C9" s="3" t="str">
        <f ca="1">IFERROR(AVERAGE(OFFSET(C17, 0, 0, COUNTA(C17:C116))),"")</f>
        <v/>
      </c>
      <c r="D9" s="3" t="str" cm="1">
        <f t="array" ref="D9">IFERROR(AVERAGE(IF(ISNUMBER(D17:D116), D17:D116)),"")</f>
        <v/>
      </c>
      <c r="E9" s="4"/>
      <c r="F9" s="3"/>
    </row>
    <row r="10" spans="1:6" x14ac:dyDescent="0.3">
      <c r="A10" s="20" t="s">
        <v>31</v>
      </c>
      <c r="B10" s="3" t="str">
        <f ca="1">IFERROR(MEDIAN(OFFSET(B17, 0, 0, COUNTA(B17:B116))), "")</f>
        <v/>
      </c>
      <c r="C10" s="3" t="str">
        <f ca="1">IFERROR(MEDIAN(OFFSET(C17, 0, 0, COUNTA(C17:C116))), "")</f>
        <v/>
      </c>
      <c r="D10" s="3" t="str" cm="1">
        <f t="array" ref="D10">IFERROR(MEDIAN(IF(ISNUMBER(D17:D116), D17:D116)),"")</f>
        <v/>
      </c>
      <c r="E10" s="3"/>
      <c r="F10" s="3"/>
    </row>
    <row r="11" spans="1:6" x14ac:dyDescent="0.3">
      <c r="A11" s="20" t="s">
        <v>27</v>
      </c>
      <c r="B11" s="3" t="str">
        <f ca="1">IFERROR(_xlfn.STDEV.S(OFFSET(B17, 0, 0, COUNTA(B17:B116))),"")</f>
        <v/>
      </c>
      <c r="C11" s="3" t="str">
        <f ca="1">IFERROR(_xlfn.STDEV.S(OFFSET(C17, 0, 0, COUNTA(C17:C116))),"")</f>
        <v/>
      </c>
      <c r="D11" s="3" t="str" cm="1">
        <f t="array" ref="D11">IFERROR(_xlfn.STDEV.S(IF(ISNUMBER(D17:D116), D17:D116)),"")</f>
        <v/>
      </c>
      <c r="E11" s="3"/>
      <c r="F11" s="3"/>
    </row>
    <row r="12" spans="1:6" x14ac:dyDescent="0.3">
      <c r="A12" s="20" t="s">
        <v>28</v>
      </c>
      <c r="B12" s="26" t="str" cm="1">
        <f t="array" aca="1" ref="B12" ca="1">IFERROR(B11/SQRT(SUMPRODUCT(ISNUMBER(B17:B116)*1)), "")</f>
        <v/>
      </c>
      <c r="C12" s="26" t="str" cm="1">
        <f t="array" aca="1" ref="C12" ca="1">IFERROR(C11/SQRT(SUMPRODUCT(ISNUMBER(C17:C116)*1)), "")</f>
        <v/>
      </c>
      <c r="D12" s="26" t="str" cm="1">
        <f t="array" ref="D12">IFERROR(D11/SQRT(SUMPRODUCT(--ISNUMBER(D17:D116))),"")</f>
        <v/>
      </c>
      <c r="E12" s="3"/>
      <c r="F12" s="3"/>
    </row>
    <row r="13" spans="1:6" x14ac:dyDescent="0.3">
      <c r="A13" s="20" t="s">
        <v>29</v>
      </c>
      <c r="B13" s="3">
        <f ca="1">IFERROR(MIN(OFFSET(B16, 0, 0, COUNTA(B16:B115))), "")</f>
        <v>0</v>
      </c>
      <c r="C13" s="3">
        <f ca="1">IFERROR(MIN(OFFSET(C17, 0, 0, COUNTA(C17:C116))), "")</f>
        <v>0</v>
      </c>
      <c r="D13" s="3" cm="1">
        <f t="array" ref="D13">IFERROR(MIN(IF(ISNUMBER(D17:D116), D17:D116)),"")</f>
        <v>0</v>
      </c>
      <c r="E13" s="26"/>
      <c r="F13" s="3"/>
    </row>
    <row r="14" spans="1:6" x14ac:dyDescent="0.3">
      <c r="A14" s="20" t="s">
        <v>30</v>
      </c>
      <c r="B14" s="3">
        <f ca="1">IFERROR(MAX(OFFSET(B17, 0, 0, COUNTA(B17:B116))), "")</f>
        <v>0</v>
      </c>
      <c r="C14" s="3">
        <f ca="1">IFERROR(MAX(OFFSET(C17, 0, 0, COUNTA(C17:C116))), "")</f>
        <v>0</v>
      </c>
      <c r="D14" s="3" cm="1">
        <f t="array" ref="D14">IFERROR(MAX(IF(ISNUMBER(D17:D116), D17:D116)),"")</f>
        <v>0</v>
      </c>
      <c r="E14" s="3"/>
      <c r="F14" s="3"/>
    </row>
    <row r="15" spans="1:6" x14ac:dyDescent="0.3">
      <c r="A15" s="20" t="s">
        <v>32</v>
      </c>
      <c r="B15" s="3" t="str">
        <f ca="1">IFERROR(((B11/B9)*100),"")</f>
        <v/>
      </c>
      <c r="C15" s="3" t="str">
        <f ca="1">IFERROR(((C11/C9)*100),"")</f>
        <v/>
      </c>
      <c r="D15" s="3" t="str">
        <f>IFERROR(((D11/D9)*100), "")</f>
        <v/>
      </c>
      <c r="E15" s="3"/>
      <c r="F15" s="3"/>
    </row>
    <row r="16" spans="1:6" x14ac:dyDescent="0.3">
      <c r="A16" s="21" t="s">
        <v>33</v>
      </c>
      <c r="B16" s="3"/>
      <c r="C16" s="3"/>
      <c r="D16" s="3"/>
      <c r="E16" s="3"/>
      <c r="F16" s="3"/>
    </row>
    <row r="17" spans="1:6" x14ac:dyDescent="0.3">
      <c r="A17" s="22">
        <v>1</v>
      </c>
      <c r="B17" s="3" t="str">
        <f>IF(ISBLANK('Variables Primarias'!J18), "", 'Variables Primarias'!J18)</f>
        <v/>
      </c>
      <c r="C17" s="3" t="str">
        <f>IF(ISBLANK('Variables Primarias'!K18), "", 'Variables Primarias'!K18)</f>
        <v/>
      </c>
      <c r="D17" s="3" t="str">
        <f>IFERROR(((B17-C17)/B17*100),"")</f>
        <v/>
      </c>
      <c r="E17" s="3"/>
      <c r="F17" s="3"/>
    </row>
    <row r="18" spans="1:6" x14ac:dyDescent="0.3">
      <c r="A18" s="22">
        <v>2</v>
      </c>
      <c r="B18" s="3" t="str">
        <f>IF(ISBLANK('Variables Primarias'!J19), "", 'Variables Primarias'!J19)</f>
        <v/>
      </c>
      <c r="C18" s="3" t="str">
        <f>IF(ISBLANK('Variables Primarias'!K19), "", 'Variables Primarias'!K19)</f>
        <v/>
      </c>
      <c r="D18" s="3" t="str">
        <f t="shared" ref="D18:D81" si="0">IFERROR(((B18-C18)/B18*100),"")</f>
        <v/>
      </c>
      <c r="E18" s="3"/>
      <c r="F18" s="3"/>
    </row>
    <row r="19" spans="1:6" x14ac:dyDescent="0.3">
      <c r="A19" s="22">
        <v>3</v>
      </c>
      <c r="B19" s="3" t="str">
        <f>IF(ISBLANK('Variables Primarias'!J20), "", 'Variables Primarias'!J20)</f>
        <v/>
      </c>
      <c r="C19" s="3" t="str">
        <f>IF(ISBLANK('Variables Primarias'!K20), "", 'Variables Primarias'!K20)</f>
        <v/>
      </c>
      <c r="D19" s="3" t="str">
        <f t="shared" si="0"/>
        <v/>
      </c>
      <c r="E19" s="3"/>
      <c r="F19" s="3"/>
    </row>
    <row r="20" spans="1:6" x14ac:dyDescent="0.3">
      <c r="A20" s="22">
        <v>4</v>
      </c>
      <c r="B20" s="3" t="str">
        <f>IF(ISBLANK('Variables Primarias'!J21), "", 'Variables Primarias'!J21)</f>
        <v/>
      </c>
      <c r="C20" s="3" t="str">
        <f>IF(ISBLANK('Variables Primarias'!K21), "", 'Variables Primarias'!K21)</f>
        <v/>
      </c>
      <c r="D20" s="3" t="str">
        <f t="shared" si="0"/>
        <v/>
      </c>
      <c r="E20" s="3"/>
      <c r="F20" s="3"/>
    </row>
    <row r="21" spans="1:6" x14ac:dyDescent="0.3">
      <c r="A21" s="22">
        <v>5</v>
      </c>
      <c r="B21" s="3" t="str">
        <f>IF(ISBLANK('Variables Primarias'!J22), "", 'Variables Primarias'!J22)</f>
        <v/>
      </c>
      <c r="C21" s="3" t="str">
        <f>IF(ISBLANK('Variables Primarias'!K22), "", 'Variables Primarias'!K22)</f>
        <v/>
      </c>
      <c r="D21" s="3" t="str">
        <f t="shared" si="0"/>
        <v/>
      </c>
      <c r="E21" s="3"/>
      <c r="F21" s="3"/>
    </row>
    <row r="22" spans="1:6" x14ac:dyDescent="0.3">
      <c r="A22" s="22">
        <v>6</v>
      </c>
      <c r="B22" s="3" t="str">
        <f>IF(ISBLANK('Variables Primarias'!J23), "", 'Variables Primarias'!J23)</f>
        <v/>
      </c>
      <c r="C22" s="3" t="str">
        <f>IF(ISBLANK('Variables Primarias'!K23), "", 'Variables Primarias'!K23)</f>
        <v/>
      </c>
      <c r="D22" s="3" t="str">
        <f t="shared" si="0"/>
        <v/>
      </c>
      <c r="E22" s="3"/>
      <c r="F22" s="3"/>
    </row>
    <row r="23" spans="1:6" x14ac:dyDescent="0.3">
      <c r="A23" s="22">
        <v>7</v>
      </c>
      <c r="B23" s="3" t="str">
        <f>IF(ISBLANK('Variables Primarias'!J24), "", 'Variables Primarias'!J24)</f>
        <v/>
      </c>
      <c r="C23" s="3" t="str">
        <f>IF(ISBLANK('Variables Primarias'!K24), "", 'Variables Primarias'!K24)</f>
        <v/>
      </c>
      <c r="D23" s="3" t="str">
        <f t="shared" si="0"/>
        <v/>
      </c>
      <c r="E23" s="3"/>
      <c r="F23" s="3"/>
    </row>
    <row r="24" spans="1:6" x14ac:dyDescent="0.3">
      <c r="A24" s="22">
        <v>8</v>
      </c>
      <c r="B24" s="3" t="str">
        <f>IF(ISBLANK('Variables Primarias'!J25), "", 'Variables Primarias'!J25)</f>
        <v/>
      </c>
      <c r="C24" s="3" t="str">
        <f>IF(ISBLANK('Variables Primarias'!K25), "", 'Variables Primarias'!K25)</f>
        <v/>
      </c>
      <c r="D24" s="3" t="str">
        <f t="shared" si="0"/>
        <v/>
      </c>
      <c r="E24" s="3"/>
      <c r="F24" s="3"/>
    </row>
    <row r="25" spans="1:6" x14ac:dyDescent="0.3">
      <c r="A25" s="22">
        <v>9</v>
      </c>
      <c r="B25" s="3" t="str">
        <f>IF(ISBLANK('Variables Primarias'!J26), "", 'Variables Primarias'!J26)</f>
        <v/>
      </c>
      <c r="C25" s="3" t="str">
        <f>IF(ISBLANK('Variables Primarias'!K26), "", 'Variables Primarias'!K26)</f>
        <v/>
      </c>
      <c r="D25" s="3" t="str">
        <f t="shared" si="0"/>
        <v/>
      </c>
      <c r="E25" s="3"/>
      <c r="F25" s="3"/>
    </row>
    <row r="26" spans="1:6" x14ac:dyDescent="0.3">
      <c r="A26" s="22">
        <v>10</v>
      </c>
      <c r="B26" s="3" t="str">
        <f>IF(ISBLANK('Variables Primarias'!J27), "", 'Variables Primarias'!J27)</f>
        <v/>
      </c>
      <c r="C26" s="3" t="str">
        <f>IF(ISBLANK('Variables Primarias'!K27), "", 'Variables Primarias'!K27)</f>
        <v/>
      </c>
      <c r="D26" s="3" t="str">
        <f t="shared" si="0"/>
        <v/>
      </c>
      <c r="E26" s="3"/>
      <c r="F26" s="3"/>
    </row>
    <row r="27" spans="1:6" x14ac:dyDescent="0.3">
      <c r="A27" s="22">
        <v>11</v>
      </c>
      <c r="B27" s="3" t="str">
        <f>IF(ISBLANK('Variables Primarias'!J28), "", 'Variables Primarias'!J28)</f>
        <v/>
      </c>
      <c r="C27" s="3" t="str">
        <f>IF(ISBLANK('Variables Primarias'!K28), "", 'Variables Primarias'!K28)</f>
        <v/>
      </c>
      <c r="D27" s="3" t="str">
        <f t="shared" si="0"/>
        <v/>
      </c>
      <c r="E27" s="3"/>
      <c r="F27" s="3"/>
    </row>
    <row r="28" spans="1:6" x14ac:dyDescent="0.3">
      <c r="A28" s="22">
        <v>12</v>
      </c>
      <c r="B28" s="3" t="str">
        <f>IF(ISBLANK('Variables Primarias'!J29), "", 'Variables Primarias'!J29)</f>
        <v/>
      </c>
      <c r="C28" s="3" t="str">
        <f>IF(ISBLANK('Variables Primarias'!K29), "", 'Variables Primarias'!K29)</f>
        <v/>
      </c>
      <c r="D28" s="3" t="str">
        <f t="shared" si="0"/>
        <v/>
      </c>
      <c r="E28" s="3"/>
      <c r="F28" s="3"/>
    </row>
    <row r="29" spans="1:6" x14ac:dyDescent="0.3">
      <c r="A29" s="22">
        <v>13</v>
      </c>
      <c r="B29" s="3" t="str">
        <f>IF(ISBLANK('Variables Primarias'!J30), "", 'Variables Primarias'!J30)</f>
        <v/>
      </c>
      <c r="C29" s="3" t="str">
        <f>IF(ISBLANK('Variables Primarias'!K30), "", 'Variables Primarias'!K30)</f>
        <v/>
      </c>
      <c r="D29" s="3" t="str">
        <f t="shared" si="0"/>
        <v/>
      </c>
      <c r="E29" s="3"/>
      <c r="F29" s="3"/>
    </row>
    <row r="30" spans="1:6" x14ac:dyDescent="0.3">
      <c r="A30" s="22">
        <v>14</v>
      </c>
      <c r="B30" s="3" t="str">
        <f>IF(ISBLANK('Variables Primarias'!J31), "", 'Variables Primarias'!J31)</f>
        <v/>
      </c>
      <c r="C30" s="3" t="str">
        <f>IF(ISBLANK('Variables Primarias'!K31), "", 'Variables Primarias'!K31)</f>
        <v/>
      </c>
      <c r="D30" s="3" t="str">
        <f t="shared" si="0"/>
        <v/>
      </c>
      <c r="E30" s="3"/>
      <c r="F30" s="3"/>
    </row>
    <row r="31" spans="1:6" x14ac:dyDescent="0.3">
      <c r="A31" s="22">
        <v>15</v>
      </c>
      <c r="B31" s="3" t="str">
        <f>IF(ISBLANK('Variables Primarias'!J32), "", 'Variables Primarias'!J32)</f>
        <v/>
      </c>
      <c r="C31" s="3" t="str">
        <f>IF(ISBLANK('Variables Primarias'!K32), "", 'Variables Primarias'!K32)</f>
        <v/>
      </c>
      <c r="D31" s="3" t="str">
        <f t="shared" si="0"/>
        <v/>
      </c>
      <c r="E31" s="3"/>
      <c r="F31" s="3"/>
    </row>
    <row r="32" spans="1:6" x14ac:dyDescent="0.3">
      <c r="A32" s="22">
        <v>16</v>
      </c>
      <c r="B32" s="3" t="str">
        <f>IF(ISBLANK('Variables Primarias'!J33), "", 'Variables Primarias'!J33)</f>
        <v/>
      </c>
      <c r="C32" s="3" t="str">
        <f>IF(ISBLANK('Variables Primarias'!K33), "", 'Variables Primarias'!K33)</f>
        <v/>
      </c>
      <c r="D32" s="3" t="str">
        <f t="shared" si="0"/>
        <v/>
      </c>
      <c r="E32" s="3"/>
      <c r="F32" s="3"/>
    </row>
    <row r="33" spans="1:6" x14ac:dyDescent="0.3">
      <c r="A33" s="22">
        <v>17</v>
      </c>
      <c r="B33" s="3" t="str">
        <f>IF(ISBLANK('Variables Primarias'!J34), "", 'Variables Primarias'!J34)</f>
        <v/>
      </c>
      <c r="C33" s="3" t="str">
        <f>IF(ISBLANK('Variables Primarias'!K34), "", 'Variables Primarias'!K34)</f>
        <v/>
      </c>
      <c r="D33" s="3" t="str">
        <f t="shared" si="0"/>
        <v/>
      </c>
      <c r="E33" s="3"/>
      <c r="F33" s="3"/>
    </row>
    <row r="34" spans="1:6" x14ac:dyDescent="0.3">
      <c r="A34" s="22">
        <v>18</v>
      </c>
      <c r="B34" s="3" t="str">
        <f>IF(ISBLANK('Variables Primarias'!J35), "", 'Variables Primarias'!J35)</f>
        <v/>
      </c>
      <c r="C34" s="3" t="str">
        <f>IF(ISBLANK('Variables Primarias'!K35), "", 'Variables Primarias'!K35)</f>
        <v/>
      </c>
      <c r="D34" s="3" t="str">
        <f t="shared" si="0"/>
        <v/>
      </c>
      <c r="E34" s="3"/>
      <c r="F34" s="3"/>
    </row>
    <row r="35" spans="1:6" x14ac:dyDescent="0.3">
      <c r="A35" s="22">
        <v>19</v>
      </c>
      <c r="B35" s="3" t="str">
        <f>IF(ISBLANK('Variables Primarias'!J36), "", 'Variables Primarias'!J36)</f>
        <v/>
      </c>
      <c r="C35" s="3" t="str">
        <f>IF(ISBLANK('Variables Primarias'!K36), "", 'Variables Primarias'!K36)</f>
        <v/>
      </c>
      <c r="D35" s="3" t="str">
        <f t="shared" si="0"/>
        <v/>
      </c>
      <c r="E35" s="3"/>
      <c r="F35" s="3"/>
    </row>
    <row r="36" spans="1:6" x14ac:dyDescent="0.3">
      <c r="A36" s="22">
        <v>20</v>
      </c>
      <c r="B36" s="3" t="str">
        <f>IF(ISBLANK('Variables Primarias'!J37), "", 'Variables Primarias'!J37)</f>
        <v/>
      </c>
      <c r="C36" s="3" t="str">
        <f>IF(ISBLANK('Variables Primarias'!K37), "", 'Variables Primarias'!K37)</f>
        <v/>
      </c>
      <c r="D36" s="3" t="str">
        <f t="shared" si="0"/>
        <v/>
      </c>
      <c r="E36" s="3"/>
      <c r="F36" s="3"/>
    </row>
    <row r="37" spans="1:6" x14ac:dyDescent="0.3">
      <c r="A37" s="22">
        <v>21</v>
      </c>
      <c r="B37" s="3" t="str">
        <f>IF(ISBLANK('Variables Primarias'!J38), "", 'Variables Primarias'!J38)</f>
        <v/>
      </c>
      <c r="C37" s="3" t="str">
        <f>IF(ISBLANK('Variables Primarias'!K38), "", 'Variables Primarias'!K38)</f>
        <v/>
      </c>
      <c r="D37" s="3" t="str">
        <f t="shared" si="0"/>
        <v/>
      </c>
      <c r="E37" s="3"/>
      <c r="F37" s="3"/>
    </row>
    <row r="38" spans="1:6" x14ac:dyDescent="0.3">
      <c r="A38" s="22">
        <v>22</v>
      </c>
      <c r="B38" s="3" t="str">
        <f>IF(ISBLANK('Variables Primarias'!J39), "", 'Variables Primarias'!J39)</f>
        <v/>
      </c>
      <c r="C38" s="3" t="str">
        <f>IF(ISBLANK('Variables Primarias'!K39), "", 'Variables Primarias'!K39)</f>
        <v/>
      </c>
      <c r="D38" s="3" t="str">
        <f t="shared" si="0"/>
        <v/>
      </c>
      <c r="E38" s="3"/>
      <c r="F38" s="3"/>
    </row>
    <row r="39" spans="1:6" x14ac:dyDescent="0.3">
      <c r="A39" s="22">
        <v>23</v>
      </c>
      <c r="B39" s="3" t="str">
        <f>IF(ISBLANK('Variables Primarias'!J40), "", 'Variables Primarias'!J40)</f>
        <v/>
      </c>
      <c r="C39" s="3" t="str">
        <f>IF(ISBLANK('Variables Primarias'!K40), "", 'Variables Primarias'!K40)</f>
        <v/>
      </c>
      <c r="D39" s="3" t="str">
        <f t="shared" si="0"/>
        <v/>
      </c>
      <c r="E39" s="3"/>
      <c r="F39" s="3"/>
    </row>
    <row r="40" spans="1:6" x14ac:dyDescent="0.3">
      <c r="A40" s="22">
        <v>24</v>
      </c>
      <c r="B40" s="3" t="str">
        <f>IF(ISBLANK('Variables Primarias'!J41), "", 'Variables Primarias'!J41)</f>
        <v/>
      </c>
      <c r="C40" s="3" t="str">
        <f>IF(ISBLANK('Variables Primarias'!K41), "", 'Variables Primarias'!K41)</f>
        <v/>
      </c>
      <c r="D40" s="3" t="str">
        <f t="shared" si="0"/>
        <v/>
      </c>
      <c r="E40" s="3"/>
      <c r="F40" s="3"/>
    </row>
    <row r="41" spans="1:6" x14ac:dyDescent="0.3">
      <c r="A41" s="22">
        <v>25</v>
      </c>
      <c r="B41" s="3" t="str">
        <f>IF(ISBLANK('Variables Primarias'!J42), "", 'Variables Primarias'!J42)</f>
        <v/>
      </c>
      <c r="C41" s="3" t="str">
        <f>IF(ISBLANK('Variables Primarias'!K42), "", 'Variables Primarias'!K42)</f>
        <v/>
      </c>
      <c r="D41" s="3" t="str">
        <f t="shared" si="0"/>
        <v/>
      </c>
      <c r="E41" s="3"/>
      <c r="F41" s="3"/>
    </row>
    <row r="42" spans="1:6" x14ac:dyDescent="0.3">
      <c r="A42" s="22">
        <v>26</v>
      </c>
      <c r="B42" s="3" t="str">
        <f>IF(ISBLANK('Variables Primarias'!J43), "", 'Variables Primarias'!J43)</f>
        <v/>
      </c>
      <c r="C42" s="3" t="str">
        <f>IF(ISBLANK('Variables Primarias'!K43), "", 'Variables Primarias'!K43)</f>
        <v/>
      </c>
      <c r="D42" s="3" t="str">
        <f t="shared" si="0"/>
        <v/>
      </c>
      <c r="E42" s="3"/>
      <c r="F42" s="3"/>
    </row>
    <row r="43" spans="1:6" x14ac:dyDescent="0.3">
      <c r="A43" s="22">
        <v>27</v>
      </c>
      <c r="B43" s="3" t="str">
        <f>IF(ISBLANK('Variables Primarias'!J44), "", 'Variables Primarias'!J44)</f>
        <v/>
      </c>
      <c r="C43" s="3" t="str">
        <f>IF(ISBLANK('Variables Primarias'!K44), "", 'Variables Primarias'!K44)</f>
        <v/>
      </c>
      <c r="D43" s="3" t="str">
        <f t="shared" si="0"/>
        <v/>
      </c>
      <c r="E43" s="3"/>
      <c r="F43" s="3"/>
    </row>
    <row r="44" spans="1:6" x14ac:dyDescent="0.3">
      <c r="A44" s="22">
        <v>28</v>
      </c>
      <c r="B44" s="3" t="str">
        <f>IF(ISBLANK('Variables Primarias'!J45), "", 'Variables Primarias'!J45)</f>
        <v/>
      </c>
      <c r="C44" s="3" t="str">
        <f>IF(ISBLANK('Variables Primarias'!K45), "", 'Variables Primarias'!K45)</f>
        <v/>
      </c>
      <c r="D44" s="3" t="str">
        <f t="shared" si="0"/>
        <v/>
      </c>
      <c r="E44" s="3"/>
      <c r="F44" s="3"/>
    </row>
    <row r="45" spans="1:6" x14ac:dyDescent="0.3">
      <c r="A45" s="22">
        <v>29</v>
      </c>
      <c r="B45" s="3" t="str">
        <f>IF(ISBLANK('Variables Primarias'!J46), "", 'Variables Primarias'!J46)</f>
        <v/>
      </c>
      <c r="C45" s="3" t="str">
        <f>IF(ISBLANK('Variables Primarias'!K46), "", 'Variables Primarias'!K46)</f>
        <v/>
      </c>
      <c r="D45" s="3" t="str">
        <f t="shared" si="0"/>
        <v/>
      </c>
      <c r="E45" s="3"/>
      <c r="F45" s="3"/>
    </row>
    <row r="46" spans="1:6" x14ac:dyDescent="0.3">
      <c r="A46" s="22">
        <v>30</v>
      </c>
      <c r="B46" s="3" t="str">
        <f>IF(ISBLANK('Variables Primarias'!J47), "", 'Variables Primarias'!J47)</f>
        <v/>
      </c>
      <c r="C46" s="3" t="str">
        <f>IF(ISBLANK('Variables Primarias'!K47), "", 'Variables Primarias'!K47)</f>
        <v/>
      </c>
      <c r="D46" s="3" t="str">
        <f t="shared" si="0"/>
        <v/>
      </c>
      <c r="E46" s="3"/>
      <c r="F46" s="3"/>
    </row>
    <row r="47" spans="1:6" x14ac:dyDescent="0.3">
      <c r="A47" s="22">
        <v>31</v>
      </c>
      <c r="B47" s="3" t="str">
        <f>IF(ISBLANK('Variables Primarias'!J48), "", 'Variables Primarias'!J48)</f>
        <v/>
      </c>
      <c r="C47" s="3" t="str">
        <f>IF(ISBLANK('Variables Primarias'!K48), "", 'Variables Primarias'!K48)</f>
        <v/>
      </c>
      <c r="D47" s="3" t="str">
        <f t="shared" si="0"/>
        <v/>
      </c>
      <c r="E47" s="3"/>
      <c r="F47" s="3"/>
    </row>
    <row r="48" spans="1:6" x14ac:dyDescent="0.3">
      <c r="A48" s="22">
        <v>32</v>
      </c>
      <c r="B48" s="3" t="str">
        <f>IF(ISBLANK('Variables Primarias'!J49), "", 'Variables Primarias'!J49)</f>
        <v/>
      </c>
      <c r="C48" s="3" t="str">
        <f>IF(ISBLANK('Variables Primarias'!K49), "", 'Variables Primarias'!K49)</f>
        <v/>
      </c>
      <c r="D48" s="3" t="str">
        <f t="shared" si="0"/>
        <v/>
      </c>
      <c r="E48" s="3"/>
      <c r="F48" s="3"/>
    </row>
    <row r="49" spans="1:6" x14ac:dyDescent="0.3">
      <c r="A49" s="22">
        <v>33</v>
      </c>
      <c r="B49" s="3" t="str">
        <f>IF(ISBLANK('Variables Primarias'!J50), "", 'Variables Primarias'!J50)</f>
        <v/>
      </c>
      <c r="C49" s="3" t="str">
        <f>IF(ISBLANK('Variables Primarias'!K50), "", 'Variables Primarias'!K50)</f>
        <v/>
      </c>
      <c r="D49" s="3" t="str">
        <f t="shared" si="0"/>
        <v/>
      </c>
      <c r="E49" s="3"/>
      <c r="F49" s="3"/>
    </row>
    <row r="50" spans="1:6" x14ac:dyDescent="0.3">
      <c r="A50" s="22">
        <v>34</v>
      </c>
      <c r="B50" s="3" t="str">
        <f>IF(ISBLANK('Variables Primarias'!J51), "", 'Variables Primarias'!J51)</f>
        <v/>
      </c>
      <c r="C50" s="3" t="str">
        <f>IF(ISBLANK('Variables Primarias'!K51), "", 'Variables Primarias'!K51)</f>
        <v/>
      </c>
      <c r="D50" s="3" t="str">
        <f t="shared" si="0"/>
        <v/>
      </c>
      <c r="E50" s="3"/>
      <c r="F50" s="3"/>
    </row>
    <row r="51" spans="1:6" x14ac:dyDescent="0.3">
      <c r="A51" s="22">
        <v>35</v>
      </c>
      <c r="B51" s="3" t="str">
        <f>IF(ISBLANK('Variables Primarias'!J52), "", 'Variables Primarias'!J52)</f>
        <v/>
      </c>
      <c r="C51" s="3" t="str">
        <f>IF(ISBLANK('Variables Primarias'!K52), "", 'Variables Primarias'!K52)</f>
        <v/>
      </c>
      <c r="D51" s="3" t="str">
        <f t="shared" si="0"/>
        <v/>
      </c>
      <c r="E51" s="3"/>
      <c r="F51" s="3"/>
    </row>
    <row r="52" spans="1:6" x14ac:dyDescent="0.3">
      <c r="A52" s="22">
        <v>36</v>
      </c>
      <c r="B52" s="3" t="str">
        <f>IF(ISBLANK('Variables Primarias'!J53), "", 'Variables Primarias'!J53)</f>
        <v/>
      </c>
      <c r="C52" s="3" t="str">
        <f>IF(ISBLANK('Variables Primarias'!K53), "", 'Variables Primarias'!K53)</f>
        <v/>
      </c>
      <c r="D52" s="3" t="str">
        <f t="shared" si="0"/>
        <v/>
      </c>
      <c r="E52" s="3"/>
      <c r="F52" s="3"/>
    </row>
    <row r="53" spans="1:6" x14ac:dyDescent="0.3">
      <c r="A53" s="22">
        <v>37</v>
      </c>
      <c r="B53" s="3" t="str">
        <f>IF(ISBLANK('Variables Primarias'!J54), "", 'Variables Primarias'!J54)</f>
        <v/>
      </c>
      <c r="C53" s="3" t="str">
        <f>IF(ISBLANK('Variables Primarias'!K54), "", 'Variables Primarias'!K54)</f>
        <v/>
      </c>
      <c r="D53" s="3" t="str">
        <f t="shared" si="0"/>
        <v/>
      </c>
      <c r="E53" s="3"/>
      <c r="F53" s="3"/>
    </row>
    <row r="54" spans="1:6" x14ac:dyDescent="0.3">
      <c r="A54" s="22">
        <v>38</v>
      </c>
      <c r="B54" s="3" t="str">
        <f>IF(ISBLANK('Variables Primarias'!J55), "", 'Variables Primarias'!J55)</f>
        <v/>
      </c>
      <c r="C54" s="3" t="str">
        <f>IF(ISBLANK('Variables Primarias'!K55), "", 'Variables Primarias'!K55)</f>
        <v/>
      </c>
      <c r="D54" s="3" t="str">
        <f t="shared" si="0"/>
        <v/>
      </c>
      <c r="E54" s="3"/>
      <c r="F54" s="3"/>
    </row>
    <row r="55" spans="1:6" x14ac:dyDescent="0.3">
      <c r="A55" s="22">
        <v>39</v>
      </c>
      <c r="B55" s="3" t="str">
        <f>IF(ISBLANK('Variables Primarias'!J56), "", 'Variables Primarias'!J56)</f>
        <v/>
      </c>
      <c r="C55" s="3" t="str">
        <f>IF(ISBLANK('Variables Primarias'!K56), "", 'Variables Primarias'!K56)</f>
        <v/>
      </c>
      <c r="D55" s="3" t="str">
        <f t="shared" si="0"/>
        <v/>
      </c>
      <c r="E55" s="3"/>
      <c r="F55" s="3"/>
    </row>
    <row r="56" spans="1:6" x14ac:dyDescent="0.3">
      <c r="A56" s="22">
        <v>40</v>
      </c>
      <c r="B56" s="3" t="str">
        <f>IF(ISBLANK('Variables Primarias'!J57), "", 'Variables Primarias'!J57)</f>
        <v/>
      </c>
      <c r="C56" s="3" t="str">
        <f>IF(ISBLANK('Variables Primarias'!K57), "", 'Variables Primarias'!K57)</f>
        <v/>
      </c>
      <c r="D56" s="3" t="str">
        <f t="shared" si="0"/>
        <v/>
      </c>
      <c r="E56" s="3"/>
      <c r="F56" s="3"/>
    </row>
    <row r="57" spans="1:6" x14ac:dyDescent="0.3">
      <c r="A57" s="22">
        <v>41</v>
      </c>
      <c r="B57" s="3" t="str">
        <f>IF(ISBLANK('Variables Primarias'!J58), "", 'Variables Primarias'!J58)</f>
        <v/>
      </c>
      <c r="C57" s="3" t="str">
        <f>IF(ISBLANK('Variables Primarias'!K58), "", 'Variables Primarias'!K58)</f>
        <v/>
      </c>
      <c r="D57" s="3" t="str">
        <f t="shared" si="0"/>
        <v/>
      </c>
      <c r="E57" s="3"/>
      <c r="F57" s="3"/>
    </row>
    <row r="58" spans="1:6" x14ac:dyDescent="0.3">
      <c r="A58" s="22">
        <v>42</v>
      </c>
      <c r="B58" s="3" t="str">
        <f>IF(ISBLANK('Variables Primarias'!J59), "", 'Variables Primarias'!J59)</f>
        <v/>
      </c>
      <c r="C58" s="3" t="str">
        <f>IF(ISBLANK('Variables Primarias'!K59), "", 'Variables Primarias'!K59)</f>
        <v/>
      </c>
      <c r="D58" s="3" t="str">
        <f t="shared" si="0"/>
        <v/>
      </c>
      <c r="E58" s="3"/>
      <c r="F58" s="3"/>
    </row>
    <row r="59" spans="1:6" x14ac:dyDescent="0.3">
      <c r="A59" s="22">
        <v>43</v>
      </c>
      <c r="B59" s="3" t="str">
        <f>IF(ISBLANK('Variables Primarias'!J60), "", 'Variables Primarias'!J60)</f>
        <v/>
      </c>
      <c r="C59" s="3" t="str">
        <f>IF(ISBLANK('Variables Primarias'!K60), "", 'Variables Primarias'!K60)</f>
        <v/>
      </c>
      <c r="D59" s="3" t="str">
        <f t="shared" si="0"/>
        <v/>
      </c>
      <c r="E59" s="3"/>
      <c r="F59" s="3"/>
    </row>
    <row r="60" spans="1:6" x14ac:dyDescent="0.3">
      <c r="A60" s="22">
        <v>44</v>
      </c>
      <c r="B60" s="3" t="str">
        <f>IF(ISBLANK('Variables Primarias'!J61), "", 'Variables Primarias'!J61)</f>
        <v/>
      </c>
      <c r="C60" s="3" t="str">
        <f>IF(ISBLANK('Variables Primarias'!K61), "", 'Variables Primarias'!K61)</f>
        <v/>
      </c>
      <c r="D60" s="3" t="str">
        <f t="shared" si="0"/>
        <v/>
      </c>
      <c r="E60" s="3"/>
      <c r="F60" s="3"/>
    </row>
    <row r="61" spans="1:6" x14ac:dyDescent="0.3">
      <c r="A61" s="22">
        <v>45</v>
      </c>
      <c r="B61" s="3" t="str">
        <f>IF(ISBLANK('Variables Primarias'!J62), "", 'Variables Primarias'!J62)</f>
        <v/>
      </c>
      <c r="C61" s="3" t="str">
        <f>IF(ISBLANK('Variables Primarias'!K62), "", 'Variables Primarias'!K62)</f>
        <v/>
      </c>
      <c r="D61" s="3" t="str">
        <f t="shared" si="0"/>
        <v/>
      </c>
      <c r="E61" s="3"/>
      <c r="F61" s="3"/>
    </row>
    <row r="62" spans="1:6" x14ac:dyDescent="0.3">
      <c r="A62" s="22">
        <v>46</v>
      </c>
      <c r="B62" s="3" t="str">
        <f>IF(ISBLANK('Variables Primarias'!J63), "", 'Variables Primarias'!J63)</f>
        <v/>
      </c>
      <c r="C62" s="3" t="str">
        <f>IF(ISBLANK('Variables Primarias'!K63), "", 'Variables Primarias'!K63)</f>
        <v/>
      </c>
      <c r="D62" s="3" t="str">
        <f t="shared" si="0"/>
        <v/>
      </c>
      <c r="E62" s="3"/>
      <c r="F62" s="3"/>
    </row>
    <row r="63" spans="1:6" x14ac:dyDescent="0.3">
      <c r="A63" s="22">
        <v>47</v>
      </c>
      <c r="B63" s="3" t="str">
        <f>IF(ISBLANK('Variables Primarias'!J64), "", 'Variables Primarias'!J64)</f>
        <v/>
      </c>
      <c r="C63" s="3" t="str">
        <f>IF(ISBLANK('Variables Primarias'!K64), "", 'Variables Primarias'!K64)</f>
        <v/>
      </c>
      <c r="D63" s="3" t="str">
        <f t="shared" si="0"/>
        <v/>
      </c>
      <c r="E63" s="3"/>
      <c r="F63" s="3"/>
    </row>
    <row r="64" spans="1:6" x14ac:dyDescent="0.3">
      <c r="A64" s="22">
        <v>48</v>
      </c>
      <c r="B64" s="3" t="str">
        <f>IF(ISBLANK('Variables Primarias'!J65), "", 'Variables Primarias'!J65)</f>
        <v/>
      </c>
      <c r="C64" s="3" t="str">
        <f>IF(ISBLANK('Variables Primarias'!K65), "", 'Variables Primarias'!K65)</f>
        <v/>
      </c>
      <c r="D64" s="3" t="str">
        <f t="shared" si="0"/>
        <v/>
      </c>
      <c r="E64" s="3"/>
      <c r="F64" s="3"/>
    </row>
    <row r="65" spans="1:6" x14ac:dyDescent="0.3">
      <c r="A65" s="22">
        <v>49</v>
      </c>
      <c r="B65" s="3" t="str">
        <f>IF(ISBLANK('Variables Primarias'!J66), "", 'Variables Primarias'!J66)</f>
        <v/>
      </c>
      <c r="C65" s="3" t="str">
        <f>IF(ISBLANK('Variables Primarias'!K66), "", 'Variables Primarias'!K66)</f>
        <v/>
      </c>
      <c r="D65" s="3" t="str">
        <f t="shared" si="0"/>
        <v/>
      </c>
      <c r="E65" s="3"/>
      <c r="F65" s="3"/>
    </row>
    <row r="66" spans="1:6" x14ac:dyDescent="0.3">
      <c r="A66" s="22">
        <v>50</v>
      </c>
      <c r="B66" s="3" t="str">
        <f>IF(ISBLANK('Variables Primarias'!J67), "", 'Variables Primarias'!J67)</f>
        <v/>
      </c>
      <c r="C66" s="3" t="str">
        <f>IF(ISBLANK('Variables Primarias'!K67), "", 'Variables Primarias'!K67)</f>
        <v/>
      </c>
      <c r="D66" s="3" t="str">
        <f t="shared" si="0"/>
        <v/>
      </c>
      <c r="E66" s="3"/>
      <c r="F66" s="3"/>
    </row>
    <row r="67" spans="1:6" x14ac:dyDescent="0.3">
      <c r="A67" s="22">
        <v>51</v>
      </c>
      <c r="B67" s="3" t="str">
        <f>IF(ISBLANK('Variables Primarias'!J68), "", 'Variables Primarias'!J68)</f>
        <v/>
      </c>
      <c r="C67" s="3" t="str">
        <f>IF(ISBLANK('Variables Primarias'!K68), "", 'Variables Primarias'!K68)</f>
        <v/>
      </c>
      <c r="D67" s="3" t="str">
        <f t="shared" si="0"/>
        <v/>
      </c>
      <c r="E67" s="3"/>
      <c r="F67" s="3"/>
    </row>
    <row r="68" spans="1:6" x14ac:dyDescent="0.3">
      <c r="A68" s="22">
        <v>52</v>
      </c>
      <c r="B68" s="3" t="str">
        <f>IF(ISBLANK('Variables Primarias'!J69), "", 'Variables Primarias'!J69)</f>
        <v/>
      </c>
      <c r="C68" s="3" t="str">
        <f>IF(ISBLANK('Variables Primarias'!K69), "", 'Variables Primarias'!K69)</f>
        <v/>
      </c>
      <c r="D68" s="3" t="str">
        <f t="shared" si="0"/>
        <v/>
      </c>
      <c r="E68" s="3"/>
      <c r="F68" s="3"/>
    </row>
    <row r="69" spans="1:6" x14ac:dyDescent="0.3">
      <c r="A69" s="22">
        <v>53</v>
      </c>
      <c r="B69" s="3" t="str">
        <f>IF(ISBLANK('Variables Primarias'!J70), "", 'Variables Primarias'!J70)</f>
        <v/>
      </c>
      <c r="C69" s="3" t="str">
        <f>IF(ISBLANK('Variables Primarias'!K70), "", 'Variables Primarias'!K70)</f>
        <v/>
      </c>
      <c r="D69" s="3" t="str">
        <f t="shared" si="0"/>
        <v/>
      </c>
      <c r="E69" s="3"/>
      <c r="F69" s="3"/>
    </row>
    <row r="70" spans="1:6" x14ac:dyDescent="0.3">
      <c r="A70" s="22">
        <v>54</v>
      </c>
      <c r="B70" s="3" t="str">
        <f>IF(ISBLANK('Variables Primarias'!J71), "", 'Variables Primarias'!J71)</f>
        <v/>
      </c>
      <c r="C70" s="3" t="str">
        <f>IF(ISBLANK('Variables Primarias'!K71), "", 'Variables Primarias'!K71)</f>
        <v/>
      </c>
      <c r="D70" s="3" t="str">
        <f t="shared" si="0"/>
        <v/>
      </c>
      <c r="E70" s="3"/>
      <c r="F70" s="3"/>
    </row>
    <row r="71" spans="1:6" x14ac:dyDescent="0.3">
      <c r="A71" s="22">
        <v>55</v>
      </c>
      <c r="B71" s="3" t="str">
        <f>IF(ISBLANK('Variables Primarias'!J72), "", 'Variables Primarias'!J72)</f>
        <v/>
      </c>
      <c r="C71" s="3" t="str">
        <f>IF(ISBLANK('Variables Primarias'!K72), "", 'Variables Primarias'!K72)</f>
        <v/>
      </c>
      <c r="D71" s="3" t="str">
        <f t="shared" si="0"/>
        <v/>
      </c>
      <c r="E71" s="3"/>
      <c r="F71" s="3"/>
    </row>
    <row r="72" spans="1:6" x14ac:dyDescent="0.3">
      <c r="A72" s="22">
        <v>56</v>
      </c>
      <c r="B72" s="3" t="str">
        <f>IF(ISBLANK('Variables Primarias'!J73), "", 'Variables Primarias'!J73)</f>
        <v/>
      </c>
      <c r="C72" s="3" t="str">
        <f>IF(ISBLANK('Variables Primarias'!K73), "", 'Variables Primarias'!K73)</f>
        <v/>
      </c>
      <c r="D72" s="3" t="str">
        <f t="shared" si="0"/>
        <v/>
      </c>
      <c r="E72" s="3"/>
      <c r="F72" s="3"/>
    </row>
    <row r="73" spans="1:6" x14ac:dyDescent="0.3">
      <c r="A73" s="22">
        <v>57</v>
      </c>
      <c r="B73" s="3" t="str">
        <f>IF(ISBLANK('Variables Primarias'!J74), "", 'Variables Primarias'!J74)</f>
        <v/>
      </c>
      <c r="C73" s="3" t="str">
        <f>IF(ISBLANK('Variables Primarias'!K74), "", 'Variables Primarias'!K74)</f>
        <v/>
      </c>
      <c r="D73" s="3" t="str">
        <f t="shared" si="0"/>
        <v/>
      </c>
      <c r="E73" s="3"/>
      <c r="F73" s="3"/>
    </row>
    <row r="74" spans="1:6" x14ac:dyDescent="0.3">
      <c r="A74" s="22">
        <v>58</v>
      </c>
      <c r="B74" s="3" t="str">
        <f>IF(ISBLANK('Variables Primarias'!J75), "", 'Variables Primarias'!J75)</f>
        <v/>
      </c>
      <c r="C74" s="3" t="str">
        <f>IF(ISBLANK('Variables Primarias'!K75), "", 'Variables Primarias'!K75)</f>
        <v/>
      </c>
      <c r="D74" s="3" t="str">
        <f t="shared" si="0"/>
        <v/>
      </c>
      <c r="E74" s="3"/>
      <c r="F74" s="3"/>
    </row>
    <row r="75" spans="1:6" x14ac:dyDescent="0.3">
      <c r="A75" s="22">
        <v>59</v>
      </c>
      <c r="B75" s="3" t="str">
        <f>IF(ISBLANK('Variables Primarias'!J76), "", 'Variables Primarias'!J76)</f>
        <v/>
      </c>
      <c r="C75" s="3" t="str">
        <f>IF(ISBLANK('Variables Primarias'!K76), "", 'Variables Primarias'!K76)</f>
        <v/>
      </c>
      <c r="D75" s="3" t="str">
        <f t="shared" si="0"/>
        <v/>
      </c>
      <c r="E75" s="3"/>
      <c r="F75" s="3"/>
    </row>
    <row r="76" spans="1:6" x14ac:dyDescent="0.3">
      <c r="A76" s="22">
        <v>60</v>
      </c>
      <c r="B76" s="3" t="str">
        <f>IF(ISBLANK('Variables Primarias'!J77), "", 'Variables Primarias'!J77)</f>
        <v/>
      </c>
      <c r="C76" s="3" t="str">
        <f>IF(ISBLANK('Variables Primarias'!K77), "", 'Variables Primarias'!K77)</f>
        <v/>
      </c>
      <c r="D76" s="3" t="str">
        <f t="shared" si="0"/>
        <v/>
      </c>
      <c r="E76" s="3"/>
      <c r="F76" s="3"/>
    </row>
    <row r="77" spans="1:6" x14ac:dyDescent="0.3">
      <c r="A77" s="22">
        <v>61</v>
      </c>
      <c r="B77" s="3" t="str">
        <f>IF(ISBLANK('Variables Primarias'!J78), "", 'Variables Primarias'!J78)</f>
        <v/>
      </c>
      <c r="C77" s="3" t="str">
        <f>IF(ISBLANK('Variables Primarias'!K78), "", 'Variables Primarias'!K78)</f>
        <v/>
      </c>
      <c r="D77" s="3" t="str">
        <f t="shared" si="0"/>
        <v/>
      </c>
      <c r="E77" s="3"/>
      <c r="F77" s="3"/>
    </row>
    <row r="78" spans="1:6" x14ac:dyDescent="0.3">
      <c r="A78" s="22">
        <v>62</v>
      </c>
      <c r="B78" s="3" t="str">
        <f>IF(ISBLANK('Variables Primarias'!J79), "", 'Variables Primarias'!J79)</f>
        <v/>
      </c>
      <c r="C78" s="3" t="str">
        <f>IF(ISBLANK('Variables Primarias'!K79), "", 'Variables Primarias'!K79)</f>
        <v/>
      </c>
      <c r="D78" s="3" t="str">
        <f t="shared" si="0"/>
        <v/>
      </c>
      <c r="E78" s="3"/>
      <c r="F78" s="3"/>
    </row>
    <row r="79" spans="1:6" x14ac:dyDescent="0.3">
      <c r="A79" s="22">
        <v>63</v>
      </c>
      <c r="B79" s="3" t="str">
        <f>IF(ISBLANK('Variables Primarias'!J80), "", 'Variables Primarias'!J80)</f>
        <v/>
      </c>
      <c r="C79" s="3" t="str">
        <f>IF(ISBLANK('Variables Primarias'!K80), "", 'Variables Primarias'!K80)</f>
        <v/>
      </c>
      <c r="D79" s="3" t="str">
        <f t="shared" si="0"/>
        <v/>
      </c>
      <c r="E79" s="3"/>
      <c r="F79" s="3"/>
    </row>
    <row r="80" spans="1:6" x14ac:dyDescent="0.3">
      <c r="A80" s="22">
        <v>64</v>
      </c>
      <c r="B80" s="3" t="str">
        <f>IF(ISBLANK('Variables Primarias'!J81), "", 'Variables Primarias'!J81)</f>
        <v/>
      </c>
      <c r="C80" s="3" t="str">
        <f>IF(ISBLANK('Variables Primarias'!K81), "", 'Variables Primarias'!K81)</f>
        <v/>
      </c>
      <c r="D80" s="3" t="str">
        <f t="shared" si="0"/>
        <v/>
      </c>
      <c r="E80" s="3"/>
      <c r="F80" s="3"/>
    </row>
    <row r="81" spans="1:6" x14ac:dyDescent="0.3">
      <c r="A81" s="22">
        <v>65</v>
      </c>
      <c r="B81" s="3" t="str">
        <f>IF(ISBLANK('Variables Primarias'!J82), "", 'Variables Primarias'!J82)</f>
        <v/>
      </c>
      <c r="C81" s="3" t="str">
        <f>IF(ISBLANK('Variables Primarias'!K82), "", 'Variables Primarias'!K82)</f>
        <v/>
      </c>
      <c r="D81" s="3" t="str">
        <f t="shared" si="0"/>
        <v/>
      </c>
      <c r="E81" s="3"/>
      <c r="F81" s="3"/>
    </row>
    <row r="82" spans="1:6" x14ac:dyDescent="0.3">
      <c r="A82" s="22">
        <v>66</v>
      </c>
      <c r="B82" s="3" t="str">
        <f>IF(ISBLANK('Variables Primarias'!J83), "", 'Variables Primarias'!J83)</f>
        <v/>
      </c>
      <c r="C82" s="3" t="str">
        <f>IF(ISBLANK('Variables Primarias'!K83), "", 'Variables Primarias'!K83)</f>
        <v/>
      </c>
      <c r="D82" s="3" t="str">
        <f t="shared" ref="D82:D116" si="1">IFERROR(((B82-C82)/B82*100),"")</f>
        <v/>
      </c>
      <c r="E82" s="3"/>
      <c r="F82" s="3"/>
    </row>
    <row r="83" spans="1:6" x14ac:dyDescent="0.3">
      <c r="A83" s="22">
        <v>67</v>
      </c>
      <c r="B83" s="3" t="str">
        <f>IF(ISBLANK('Variables Primarias'!J84), "", 'Variables Primarias'!J84)</f>
        <v/>
      </c>
      <c r="C83" s="3" t="str">
        <f>IF(ISBLANK('Variables Primarias'!K84), "", 'Variables Primarias'!K84)</f>
        <v/>
      </c>
      <c r="D83" s="3" t="str">
        <f t="shared" si="1"/>
        <v/>
      </c>
      <c r="E83" s="3"/>
      <c r="F83" s="3"/>
    </row>
    <row r="84" spans="1:6" x14ac:dyDescent="0.3">
      <c r="A84" s="22">
        <v>68</v>
      </c>
      <c r="B84" s="3" t="str">
        <f>IF(ISBLANK('Variables Primarias'!J85), "", 'Variables Primarias'!J85)</f>
        <v/>
      </c>
      <c r="C84" s="3" t="str">
        <f>IF(ISBLANK('Variables Primarias'!K85), "", 'Variables Primarias'!K85)</f>
        <v/>
      </c>
      <c r="D84" s="3" t="str">
        <f t="shared" si="1"/>
        <v/>
      </c>
      <c r="E84" s="3"/>
      <c r="F84" s="3"/>
    </row>
    <row r="85" spans="1:6" x14ac:dyDescent="0.3">
      <c r="A85" s="22">
        <v>69</v>
      </c>
      <c r="B85" s="3" t="str">
        <f>IF(ISBLANK('Variables Primarias'!J86), "", 'Variables Primarias'!J86)</f>
        <v/>
      </c>
      <c r="C85" s="3" t="str">
        <f>IF(ISBLANK('Variables Primarias'!K86), "", 'Variables Primarias'!K86)</f>
        <v/>
      </c>
      <c r="D85" s="3" t="str">
        <f t="shared" si="1"/>
        <v/>
      </c>
      <c r="E85" s="3"/>
      <c r="F85" s="3"/>
    </row>
    <row r="86" spans="1:6" x14ac:dyDescent="0.3">
      <c r="A86" s="22">
        <v>70</v>
      </c>
      <c r="B86" s="3" t="str">
        <f>IF(ISBLANK('Variables Primarias'!J87), "", 'Variables Primarias'!J87)</f>
        <v/>
      </c>
      <c r="C86" s="3" t="str">
        <f>IF(ISBLANK('Variables Primarias'!K87), "", 'Variables Primarias'!K87)</f>
        <v/>
      </c>
      <c r="D86" s="3" t="str">
        <f t="shared" si="1"/>
        <v/>
      </c>
      <c r="E86" s="3"/>
      <c r="F86" s="3"/>
    </row>
    <row r="87" spans="1:6" x14ac:dyDescent="0.3">
      <c r="A87" s="22">
        <v>71</v>
      </c>
      <c r="B87" s="3" t="str">
        <f>IF(ISBLANK('Variables Primarias'!J88), "", 'Variables Primarias'!J88)</f>
        <v/>
      </c>
      <c r="C87" s="3" t="str">
        <f>IF(ISBLANK('Variables Primarias'!K88), "", 'Variables Primarias'!K88)</f>
        <v/>
      </c>
      <c r="D87" s="3" t="str">
        <f t="shared" si="1"/>
        <v/>
      </c>
      <c r="E87" s="3"/>
      <c r="F87" s="3"/>
    </row>
    <row r="88" spans="1:6" x14ac:dyDescent="0.3">
      <c r="A88" s="22">
        <v>72</v>
      </c>
      <c r="B88" s="3" t="str">
        <f>IF(ISBLANK('Variables Primarias'!J89), "", 'Variables Primarias'!J89)</f>
        <v/>
      </c>
      <c r="C88" s="3" t="str">
        <f>IF(ISBLANK('Variables Primarias'!K89), "", 'Variables Primarias'!K89)</f>
        <v/>
      </c>
      <c r="D88" s="3" t="str">
        <f t="shared" si="1"/>
        <v/>
      </c>
      <c r="E88" s="3"/>
      <c r="F88" s="3"/>
    </row>
    <row r="89" spans="1:6" x14ac:dyDescent="0.3">
      <c r="A89" s="22">
        <v>73</v>
      </c>
      <c r="B89" s="3" t="str">
        <f>IF(ISBLANK('Variables Primarias'!J90), "", 'Variables Primarias'!J90)</f>
        <v/>
      </c>
      <c r="C89" s="3" t="str">
        <f>IF(ISBLANK('Variables Primarias'!K90), "", 'Variables Primarias'!K90)</f>
        <v/>
      </c>
      <c r="D89" s="3" t="str">
        <f t="shared" si="1"/>
        <v/>
      </c>
      <c r="E89" s="3"/>
      <c r="F89" s="3"/>
    </row>
    <row r="90" spans="1:6" x14ac:dyDescent="0.3">
      <c r="A90" s="22">
        <v>74</v>
      </c>
      <c r="B90" s="3" t="str">
        <f>IF(ISBLANK('Variables Primarias'!J91), "", 'Variables Primarias'!J91)</f>
        <v/>
      </c>
      <c r="C90" s="3" t="str">
        <f>IF(ISBLANK('Variables Primarias'!K91), "", 'Variables Primarias'!K91)</f>
        <v/>
      </c>
      <c r="D90" s="3" t="str">
        <f t="shared" si="1"/>
        <v/>
      </c>
      <c r="E90" s="3"/>
      <c r="F90" s="3"/>
    </row>
    <row r="91" spans="1:6" x14ac:dyDescent="0.3">
      <c r="A91" s="22">
        <v>75</v>
      </c>
      <c r="B91" s="3" t="str">
        <f>IF(ISBLANK('Variables Primarias'!J92), "", 'Variables Primarias'!J92)</f>
        <v/>
      </c>
      <c r="C91" s="3" t="str">
        <f>IF(ISBLANK('Variables Primarias'!K92), "", 'Variables Primarias'!K92)</f>
        <v/>
      </c>
      <c r="D91" s="3" t="str">
        <f t="shared" si="1"/>
        <v/>
      </c>
      <c r="E91" s="3"/>
      <c r="F91" s="3"/>
    </row>
    <row r="92" spans="1:6" x14ac:dyDescent="0.3">
      <c r="A92" s="22">
        <v>76</v>
      </c>
      <c r="B92" s="3" t="str">
        <f>IF(ISBLANK('Variables Primarias'!J93), "", 'Variables Primarias'!J93)</f>
        <v/>
      </c>
      <c r="C92" s="3" t="str">
        <f>IF(ISBLANK('Variables Primarias'!K93), "", 'Variables Primarias'!K93)</f>
        <v/>
      </c>
      <c r="D92" s="3" t="str">
        <f t="shared" si="1"/>
        <v/>
      </c>
      <c r="E92" s="3"/>
      <c r="F92" s="3"/>
    </row>
    <row r="93" spans="1:6" x14ac:dyDescent="0.3">
      <c r="A93" s="22">
        <v>77</v>
      </c>
      <c r="B93" s="3" t="str">
        <f>IF(ISBLANK('Variables Primarias'!J94), "", 'Variables Primarias'!J94)</f>
        <v/>
      </c>
      <c r="C93" s="3" t="str">
        <f>IF(ISBLANK('Variables Primarias'!K94), "", 'Variables Primarias'!K94)</f>
        <v/>
      </c>
      <c r="D93" s="3" t="str">
        <f t="shared" si="1"/>
        <v/>
      </c>
      <c r="E93" s="3"/>
      <c r="F93" s="3"/>
    </row>
    <row r="94" spans="1:6" x14ac:dyDescent="0.3">
      <c r="A94" s="22">
        <v>78</v>
      </c>
      <c r="B94" s="3" t="str">
        <f>IF(ISBLANK('Variables Primarias'!J95), "", 'Variables Primarias'!J95)</f>
        <v/>
      </c>
      <c r="C94" s="3" t="str">
        <f>IF(ISBLANK('Variables Primarias'!K95), "", 'Variables Primarias'!K95)</f>
        <v/>
      </c>
      <c r="D94" s="3" t="str">
        <f t="shared" si="1"/>
        <v/>
      </c>
      <c r="E94" s="3"/>
      <c r="F94" s="3"/>
    </row>
    <row r="95" spans="1:6" x14ac:dyDescent="0.3">
      <c r="A95" s="22">
        <v>79</v>
      </c>
      <c r="B95" s="3" t="str">
        <f>IF(ISBLANK('Variables Primarias'!J96), "", 'Variables Primarias'!J96)</f>
        <v/>
      </c>
      <c r="C95" s="3" t="str">
        <f>IF(ISBLANK('Variables Primarias'!K96), "", 'Variables Primarias'!K96)</f>
        <v/>
      </c>
      <c r="D95" s="3" t="str">
        <f t="shared" si="1"/>
        <v/>
      </c>
      <c r="E95" s="3"/>
      <c r="F95" s="3"/>
    </row>
    <row r="96" spans="1:6" x14ac:dyDescent="0.3">
      <c r="A96" s="22">
        <v>80</v>
      </c>
      <c r="B96" s="3" t="str">
        <f>IF(ISBLANK('Variables Primarias'!J97), "", 'Variables Primarias'!J97)</f>
        <v/>
      </c>
      <c r="C96" s="3" t="str">
        <f>IF(ISBLANK('Variables Primarias'!K97), "", 'Variables Primarias'!K97)</f>
        <v/>
      </c>
      <c r="D96" s="3" t="str">
        <f t="shared" si="1"/>
        <v/>
      </c>
      <c r="E96" s="3"/>
      <c r="F96" s="3"/>
    </row>
    <row r="97" spans="1:6" x14ac:dyDescent="0.3">
      <c r="A97" s="22">
        <v>81</v>
      </c>
      <c r="B97" s="3" t="str">
        <f>IF(ISBLANK('Variables Primarias'!J98), "", 'Variables Primarias'!J98)</f>
        <v/>
      </c>
      <c r="C97" s="3" t="str">
        <f>IF(ISBLANK('Variables Primarias'!K98), "", 'Variables Primarias'!K98)</f>
        <v/>
      </c>
      <c r="D97" s="3" t="str">
        <f t="shared" si="1"/>
        <v/>
      </c>
      <c r="E97" s="3"/>
      <c r="F97" s="3"/>
    </row>
    <row r="98" spans="1:6" x14ac:dyDescent="0.3">
      <c r="A98" s="22">
        <v>82</v>
      </c>
      <c r="B98" s="3" t="str">
        <f>IF(ISBLANK('Variables Primarias'!J99), "", 'Variables Primarias'!J99)</f>
        <v/>
      </c>
      <c r="C98" s="3" t="str">
        <f>IF(ISBLANK('Variables Primarias'!K99), "", 'Variables Primarias'!K99)</f>
        <v/>
      </c>
      <c r="D98" s="3" t="str">
        <f t="shared" si="1"/>
        <v/>
      </c>
      <c r="E98" s="3"/>
      <c r="F98" s="3"/>
    </row>
    <row r="99" spans="1:6" x14ac:dyDescent="0.3">
      <c r="A99" s="22">
        <v>83</v>
      </c>
      <c r="B99" s="3" t="str">
        <f>IF(ISBLANK('Variables Primarias'!J100), "", 'Variables Primarias'!J100)</f>
        <v/>
      </c>
      <c r="C99" s="3" t="str">
        <f>IF(ISBLANK('Variables Primarias'!K100), "", 'Variables Primarias'!K100)</f>
        <v/>
      </c>
      <c r="D99" s="3" t="str">
        <f t="shared" si="1"/>
        <v/>
      </c>
      <c r="E99" s="3"/>
      <c r="F99" s="3"/>
    </row>
    <row r="100" spans="1:6" x14ac:dyDescent="0.3">
      <c r="A100" s="22">
        <v>84</v>
      </c>
      <c r="B100" s="3" t="str">
        <f>IF(ISBLANK('Variables Primarias'!J101), "", 'Variables Primarias'!J101)</f>
        <v/>
      </c>
      <c r="C100" s="3" t="str">
        <f>IF(ISBLANK('Variables Primarias'!K101), "", 'Variables Primarias'!K101)</f>
        <v/>
      </c>
      <c r="D100" s="3" t="str">
        <f t="shared" si="1"/>
        <v/>
      </c>
      <c r="E100" s="3"/>
      <c r="F100" s="3"/>
    </row>
    <row r="101" spans="1:6" x14ac:dyDescent="0.3">
      <c r="A101" s="22">
        <v>85</v>
      </c>
      <c r="B101" s="3" t="str">
        <f>IF(ISBLANK('Variables Primarias'!J102), "", 'Variables Primarias'!J102)</f>
        <v/>
      </c>
      <c r="C101" s="3" t="str">
        <f>IF(ISBLANK('Variables Primarias'!K102), "", 'Variables Primarias'!K102)</f>
        <v/>
      </c>
      <c r="D101" s="3" t="str">
        <f t="shared" si="1"/>
        <v/>
      </c>
      <c r="E101" s="3"/>
      <c r="F101" s="3"/>
    </row>
    <row r="102" spans="1:6" x14ac:dyDescent="0.3">
      <c r="A102" s="22">
        <v>86</v>
      </c>
      <c r="B102" s="3" t="str">
        <f>IF(ISBLANK('Variables Primarias'!J103), "", 'Variables Primarias'!J103)</f>
        <v/>
      </c>
      <c r="C102" s="3" t="str">
        <f>IF(ISBLANK('Variables Primarias'!K103), "", 'Variables Primarias'!K103)</f>
        <v/>
      </c>
      <c r="D102" s="3" t="str">
        <f t="shared" si="1"/>
        <v/>
      </c>
      <c r="E102" s="3"/>
      <c r="F102" s="3"/>
    </row>
    <row r="103" spans="1:6" x14ac:dyDescent="0.3">
      <c r="A103" s="22">
        <v>87</v>
      </c>
      <c r="B103" s="3" t="str">
        <f>IF(ISBLANK('Variables Primarias'!J104), "", 'Variables Primarias'!J104)</f>
        <v/>
      </c>
      <c r="C103" s="3" t="str">
        <f>IF(ISBLANK('Variables Primarias'!K104), "", 'Variables Primarias'!K104)</f>
        <v/>
      </c>
      <c r="D103" s="3" t="str">
        <f t="shared" si="1"/>
        <v/>
      </c>
      <c r="E103" s="3"/>
      <c r="F103" s="3"/>
    </row>
    <row r="104" spans="1:6" x14ac:dyDescent="0.3">
      <c r="A104" s="22">
        <v>88</v>
      </c>
      <c r="B104" s="3" t="str">
        <f>IF(ISBLANK('Variables Primarias'!J105), "", 'Variables Primarias'!J105)</f>
        <v/>
      </c>
      <c r="C104" s="3" t="str">
        <f>IF(ISBLANK('Variables Primarias'!K105), "", 'Variables Primarias'!K105)</f>
        <v/>
      </c>
      <c r="D104" s="3" t="str">
        <f t="shared" si="1"/>
        <v/>
      </c>
      <c r="E104" s="3"/>
      <c r="F104" s="3"/>
    </row>
    <row r="105" spans="1:6" x14ac:dyDescent="0.3">
      <c r="A105" s="22">
        <v>89</v>
      </c>
      <c r="B105" s="3" t="str">
        <f>IF(ISBLANK('Variables Primarias'!J106), "", 'Variables Primarias'!J106)</f>
        <v/>
      </c>
      <c r="C105" s="3" t="str">
        <f>IF(ISBLANK('Variables Primarias'!K106), "", 'Variables Primarias'!K106)</f>
        <v/>
      </c>
      <c r="D105" s="3" t="str">
        <f t="shared" si="1"/>
        <v/>
      </c>
      <c r="E105" s="3"/>
      <c r="F105" s="3"/>
    </row>
    <row r="106" spans="1:6" x14ac:dyDescent="0.3">
      <c r="A106" s="22">
        <v>90</v>
      </c>
      <c r="B106" s="3" t="str">
        <f>IF(ISBLANK('Variables Primarias'!J107), "", 'Variables Primarias'!J107)</f>
        <v/>
      </c>
      <c r="C106" s="3" t="str">
        <f>IF(ISBLANK('Variables Primarias'!K107), "", 'Variables Primarias'!K107)</f>
        <v/>
      </c>
      <c r="D106" s="3" t="str">
        <f t="shared" si="1"/>
        <v/>
      </c>
      <c r="E106" s="3"/>
      <c r="F106" s="3"/>
    </row>
    <row r="107" spans="1:6" x14ac:dyDescent="0.3">
      <c r="A107" s="22">
        <v>91</v>
      </c>
      <c r="B107" s="3" t="str">
        <f>IF(ISBLANK('Variables Primarias'!J108), "", 'Variables Primarias'!J108)</f>
        <v/>
      </c>
      <c r="C107" s="3" t="str">
        <f>IF(ISBLANK('Variables Primarias'!K108), "", 'Variables Primarias'!K108)</f>
        <v/>
      </c>
      <c r="D107" s="3" t="str">
        <f t="shared" si="1"/>
        <v/>
      </c>
      <c r="E107" s="3"/>
      <c r="F107" s="3"/>
    </row>
    <row r="108" spans="1:6" x14ac:dyDescent="0.3">
      <c r="A108" s="22">
        <v>92</v>
      </c>
      <c r="B108" s="3" t="str">
        <f>IF(ISBLANK('Variables Primarias'!J109), "", 'Variables Primarias'!J109)</f>
        <v/>
      </c>
      <c r="C108" s="3" t="str">
        <f>IF(ISBLANK('Variables Primarias'!K109), "", 'Variables Primarias'!K109)</f>
        <v/>
      </c>
      <c r="D108" s="3" t="str">
        <f t="shared" si="1"/>
        <v/>
      </c>
      <c r="E108" s="3"/>
      <c r="F108" s="3"/>
    </row>
    <row r="109" spans="1:6" x14ac:dyDescent="0.3">
      <c r="A109" s="22">
        <v>93</v>
      </c>
      <c r="B109" s="3" t="str">
        <f>IF(ISBLANK('Variables Primarias'!J110), "", 'Variables Primarias'!J110)</f>
        <v/>
      </c>
      <c r="C109" s="3" t="str">
        <f>IF(ISBLANK('Variables Primarias'!K110), "", 'Variables Primarias'!K110)</f>
        <v/>
      </c>
      <c r="D109" s="3" t="str">
        <f t="shared" si="1"/>
        <v/>
      </c>
      <c r="E109" s="3"/>
      <c r="F109" s="3"/>
    </row>
    <row r="110" spans="1:6" x14ac:dyDescent="0.3">
      <c r="A110" s="22">
        <v>94</v>
      </c>
      <c r="B110" s="3" t="str">
        <f>IF(ISBLANK('Variables Primarias'!J111), "", 'Variables Primarias'!J111)</f>
        <v/>
      </c>
      <c r="C110" s="3" t="str">
        <f>IF(ISBLANK('Variables Primarias'!K111), "", 'Variables Primarias'!K111)</f>
        <v/>
      </c>
      <c r="D110" s="3" t="str">
        <f t="shared" si="1"/>
        <v/>
      </c>
      <c r="E110" s="3"/>
      <c r="F110" s="3"/>
    </row>
    <row r="111" spans="1:6" x14ac:dyDescent="0.3">
      <c r="A111" s="22">
        <v>95</v>
      </c>
      <c r="B111" s="3" t="str">
        <f>IF(ISBLANK('Variables Primarias'!J112), "", 'Variables Primarias'!J112)</f>
        <v/>
      </c>
      <c r="C111" s="3" t="str">
        <f>IF(ISBLANK('Variables Primarias'!K112), "", 'Variables Primarias'!K112)</f>
        <v/>
      </c>
      <c r="D111" s="3" t="str">
        <f t="shared" si="1"/>
        <v/>
      </c>
      <c r="E111" s="3"/>
      <c r="F111" s="3"/>
    </row>
    <row r="112" spans="1:6" x14ac:dyDescent="0.3">
      <c r="A112" s="22">
        <v>96</v>
      </c>
      <c r="B112" s="3" t="str">
        <f>IF(ISBLANK('Variables Primarias'!J113), "", 'Variables Primarias'!J113)</f>
        <v/>
      </c>
      <c r="C112" s="3" t="str">
        <f>IF(ISBLANK('Variables Primarias'!K113), "", 'Variables Primarias'!K113)</f>
        <v/>
      </c>
      <c r="D112" s="3" t="str">
        <f t="shared" si="1"/>
        <v/>
      </c>
      <c r="E112" s="3"/>
      <c r="F112" s="3"/>
    </row>
    <row r="113" spans="1:6" x14ac:dyDescent="0.3">
      <c r="A113" s="22">
        <v>97</v>
      </c>
      <c r="B113" s="3" t="str">
        <f>IF(ISBLANK('Variables Primarias'!J114), "", 'Variables Primarias'!J114)</f>
        <v/>
      </c>
      <c r="C113" s="3" t="str">
        <f>IF(ISBLANK('Variables Primarias'!K114), "", 'Variables Primarias'!K114)</f>
        <v/>
      </c>
      <c r="D113" s="3" t="str">
        <f t="shared" si="1"/>
        <v/>
      </c>
      <c r="E113" s="3"/>
      <c r="F113" s="3"/>
    </row>
    <row r="114" spans="1:6" x14ac:dyDescent="0.3">
      <c r="A114" s="22">
        <v>98</v>
      </c>
      <c r="B114" s="3" t="str">
        <f>IF(ISBLANK('Variables Primarias'!J115), "", 'Variables Primarias'!J115)</f>
        <v/>
      </c>
      <c r="C114" s="3" t="str">
        <f>IF(ISBLANK('Variables Primarias'!K115), "", 'Variables Primarias'!K115)</f>
        <v/>
      </c>
      <c r="D114" s="3" t="str">
        <f t="shared" si="1"/>
        <v/>
      </c>
      <c r="E114" s="3"/>
      <c r="F114" s="3"/>
    </row>
    <row r="115" spans="1:6" x14ac:dyDescent="0.3">
      <c r="A115" s="22">
        <v>99</v>
      </c>
      <c r="B115" s="3" t="str">
        <f>IF(ISBLANK('Variables Primarias'!J116), "", 'Variables Primarias'!J116)</f>
        <v/>
      </c>
      <c r="C115" s="3" t="str">
        <f>IF(ISBLANK('Variables Primarias'!K116), "", 'Variables Primarias'!K116)</f>
        <v/>
      </c>
      <c r="D115" s="3" t="str">
        <f t="shared" si="1"/>
        <v/>
      </c>
      <c r="E115" s="3"/>
      <c r="F115" s="3"/>
    </row>
    <row r="116" spans="1:6" x14ac:dyDescent="0.3">
      <c r="A116" s="22">
        <v>100</v>
      </c>
      <c r="B116" s="3" t="str">
        <f>IF(ISBLANK('Variables Primarias'!J117), "", 'Variables Primarias'!J117)</f>
        <v/>
      </c>
      <c r="C116" s="3" t="str">
        <f>IF(ISBLANK('Variables Primarias'!K117), "", 'Variables Primarias'!K117)</f>
        <v/>
      </c>
      <c r="D116" s="3" t="str">
        <f t="shared" si="1"/>
        <v/>
      </c>
      <c r="E116" s="3"/>
      <c r="F116" s="3"/>
    </row>
    <row r="117" spans="1:6" x14ac:dyDescent="0.3">
      <c r="A117" s="27"/>
      <c r="B117" s="27"/>
      <c r="C117" s="27"/>
      <c r="D117" s="27"/>
      <c r="E117" s="3"/>
      <c r="F117" s="3"/>
    </row>
  </sheetData>
  <sheetProtection algorithmName="SHA-512" hashValue="C9elIX2PS9MsezuszBgk7URMlc1HM1u8OVwvP6N9/3rLoTUXZAjDT+YFX3Ict8Ex+jrqJIiFSSlkv6m6h0MAsA==" saltValue="bKhyBP6w9irieibHFzqwjQ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7"/>
  <sheetViews>
    <sheetView workbookViewId="0">
      <selection activeCell="K122" sqref="K122"/>
    </sheetView>
  </sheetViews>
  <sheetFormatPr baseColWidth="10" defaultRowHeight="14.4" x14ac:dyDescent="0.3"/>
  <cols>
    <col min="1" max="1" width="15.21875" style="28" customWidth="1"/>
    <col min="2" max="8" width="11.44140625" style="28"/>
  </cols>
  <sheetData>
    <row r="1" spans="1:12" s="15" customFormat="1" ht="17.399999999999999" x14ac:dyDescent="0.3">
      <c r="A1" s="18" t="s">
        <v>38</v>
      </c>
    </row>
    <row r="2" spans="1:12" x14ac:dyDescent="0.3">
      <c r="A2" s="1"/>
      <c r="B2"/>
      <c r="C2"/>
      <c r="D2"/>
      <c r="E2"/>
      <c r="F2"/>
      <c r="G2"/>
      <c r="H2"/>
    </row>
    <row r="3" spans="1:12" s="6" customFormat="1" ht="15.6" x14ac:dyDescent="0.3">
      <c r="A3" s="7" t="s">
        <v>83</v>
      </c>
    </row>
    <row r="4" spans="1:12" s="6" customFormat="1" x14ac:dyDescent="0.3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s="6" customFormat="1" x14ac:dyDescent="0.3">
      <c r="A5" s="8" t="s">
        <v>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s="6" customFormat="1" x14ac:dyDescent="0.3">
      <c r="A6" s="8" t="s">
        <v>10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s="6" customFormat="1" x14ac:dyDescent="0.3">
      <c r="A7" s="10" t="s">
        <v>39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s="24" customFormat="1" x14ac:dyDescent="0.3">
      <c r="A9" s="22"/>
      <c r="B9" s="19" t="s">
        <v>14</v>
      </c>
      <c r="C9" s="19" t="s">
        <v>15</v>
      </c>
      <c r="D9" s="19" t="s">
        <v>16</v>
      </c>
      <c r="E9" s="19" t="s">
        <v>40</v>
      </c>
      <c r="F9" s="19" t="s">
        <v>41</v>
      </c>
      <c r="G9" s="19" t="s">
        <v>42</v>
      </c>
      <c r="H9" s="19" t="s">
        <v>43</v>
      </c>
      <c r="I9" s="25"/>
      <c r="J9" s="25"/>
      <c r="K9" s="25"/>
      <c r="L9" s="25"/>
    </row>
    <row r="10" spans="1:12" x14ac:dyDescent="0.3">
      <c r="A10" s="20" t="s">
        <v>34</v>
      </c>
      <c r="B10" s="3" t="str">
        <f ca="1">IFERROR(AVERAGE(OFFSET(B18, 0, 0, COUNTA(B18:B117))),"")</f>
        <v/>
      </c>
      <c r="C10" s="3" t="str">
        <f t="shared" ref="C10:D10" ca="1" si="0">IFERROR(AVERAGE(OFFSET(C18, 0, 0, COUNTA(C18:C117))),"")</f>
        <v/>
      </c>
      <c r="D10" s="3" t="str">
        <f t="shared" ca="1" si="0"/>
        <v/>
      </c>
      <c r="E10" s="3" t="str" cm="1">
        <f t="array" ref="E10">IFERROR(AVERAGE(IF(ISNUMBER(E18:E117), E18:E117)),"")</f>
        <v/>
      </c>
      <c r="F10" s="3" t="str" cm="1">
        <f t="array" ref="F10">IFERROR(AVERAGE(IF(ISNUMBER(F18:F117), F18:F117)),"")</f>
        <v/>
      </c>
      <c r="G10" s="3" t="str" cm="1">
        <f t="array" ref="G10">IFERROR(AVERAGE(IF(ISNUMBER(G18:G117), G18:G117)),"")</f>
        <v/>
      </c>
      <c r="H10" s="3" t="str" cm="1">
        <f t="array" ref="H10">IFERROR(AVERAGE(IF(ISNUMBER(H18:H117), H18:H117)),"")</f>
        <v/>
      </c>
      <c r="I10" s="3"/>
      <c r="J10" s="3"/>
      <c r="K10" s="3"/>
      <c r="L10" s="3"/>
    </row>
    <row r="11" spans="1:12" x14ac:dyDescent="0.3">
      <c r="A11" s="20" t="s">
        <v>31</v>
      </c>
      <c r="B11" s="3" t="str">
        <f ca="1">IFERROR(MEDIAN(OFFSET(B18, 0, 0, COUNTA(B18:B117))), "")</f>
        <v/>
      </c>
      <c r="C11" s="3" t="str">
        <f t="shared" ref="C11:D11" ca="1" si="1">IFERROR(MEDIAN(OFFSET(C18, 0, 0, COUNTA(C18:C117))), "")</f>
        <v/>
      </c>
      <c r="D11" s="3" t="str">
        <f t="shared" ca="1" si="1"/>
        <v/>
      </c>
      <c r="E11" s="3" t="str" cm="1">
        <f t="array" ref="E11">IFERROR(MEDIAN(IF(ISNUMBER(E18:E117), E18:E117)),"")</f>
        <v/>
      </c>
      <c r="F11" s="3" t="str" cm="1">
        <f t="array" ref="F11">IFERROR(MEDIAN(IF(ISNUMBER(F18:F117), F18:F117)),"")</f>
        <v/>
      </c>
      <c r="G11" s="3" t="str" cm="1">
        <f t="array" ref="G11">IFERROR(MEDIAN(IF(ISNUMBER(G18:G117), G18:G117)),"")</f>
        <v/>
      </c>
      <c r="H11" s="3" t="str" cm="1">
        <f t="array" ref="H11">IFERROR(MEDIAN(IF(ISNUMBER(H18:H117), H18:H117)),"")</f>
        <v/>
      </c>
      <c r="I11" s="3"/>
      <c r="J11" s="3"/>
      <c r="K11" s="3"/>
      <c r="L11" s="3"/>
    </row>
    <row r="12" spans="1:12" x14ac:dyDescent="0.3">
      <c r="A12" s="20" t="s">
        <v>27</v>
      </c>
      <c r="B12" s="3" t="str">
        <f ca="1">IFERROR(_xlfn.STDEV.S(OFFSET(B18, 0, 0, COUNTA(B18:B117))),"")</f>
        <v/>
      </c>
      <c r="C12" s="3" t="str">
        <f t="shared" ref="C12:D12" ca="1" si="2">IFERROR(_xlfn.STDEV.S(OFFSET(C18, 0, 0, COUNTA(C18:C117))),"")</f>
        <v/>
      </c>
      <c r="D12" s="3" t="str">
        <f t="shared" ca="1" si="2"/>
        <v/>
      </c>
      <c r="E12" s="3" t="str" cm="1">
        <f t="array" ref="E12">IFERROR(_xlfn.STDEV.S(IF(ISNUMBER(E18:E117), E18:E117)),"")</f>
        <v/>
      </c>
      <c r="F12" s="3" t="str" cm="1">
        <f t="array" ref="F12">IFERROR(_xlfn.STDEV.S(IF(ISNUMBER(F18:F117), F18:F117)),"")</f>
        <v/>
      </c>
      <c r="G12" s="3" t="str" cm="1">
        <f t="array" ref="G12">IFERROR(_xlfn.STDEV.S(IF(ISNUMBER(G18:G117), G18:G117)),"")</f>
        <v/>
      </c>
      <c r="H12" s="3" t="str" cm="1">
        <f t="array" ref="H12">IFERROR(_xlfn.STDEV.S(IF(ISNUMBER(H18:H117), H18:H117)),"")</f>
        <v/>
      </c>
      <c r="I12" s="3"/>
      <c r="J12" s="3"/>
      <c r="K12" s="3"/>
      <c r="L12" s="3"/>
    </row>
    <row r="13" spans="1:12" x14ac:dyDescent="0.3">
      <c r="A13" s="20" t="s">
        <v>28</v>
      </c>
      <c r="B13" s="26" t="str" cm="1">
        <f t="array" aca="1" ref="B13" ca="1">IFERROR(B12/SQRT(SUMPRODUCT(ISNUMBER(B18:B117)*1)), "")</f>
        <v/>
      </c>
      <c r="C13" s="26" t="str" cm="1">
        <f t="array" aca="1" ref="C13" ca="1">IFERROR(C12/SQRT(SUMPRODUCT(ISNUMBER(C18:C117)*1)), "")</f>
        <v/>
      </c>
      <c r="D13" s="26" t="str" cm="1">
        <f t="array" aca="1" ref="D13" ca="1">IFERROR(D12/SQRT(SUMPRODUCT(ISNUMBER(D18:D117)*1)), "")</f>
        <v/>
      </c>
      <c r="E13" s="26" t="str" cm="1">
        <f t="array" ref="E13">IFERROR(E12/SQRT(SUMPRODUCT(--ISNUMBER(E18:E117))),"")</f>
        <v/>
      </c>
      <c r="F13" s="26" t="str" cm="1">
        <f t="array" ref="F13">IFERROR(F12/SQRT(SUMPRODUCT(--ISNUMBER(F18:F117))),"")</f>
        <v/>
      </c>
      <c r="G13" s="26" t="str" cm="1">
        <f t="array" ref="G13">IFERROR(G12/SQRT(SUMPRODUCT(--ISNUMBER(G18:G117))),"")</f>
        <v/>
      </c>
      <c r="H13" s="26" t="str" cm="1">
        <f t="array" ref="H13">IFERROR(H12/SQRT(SUMPRODUCT(--ISNUMBER(H18:H117))),"")</f>
        <v/>
      </c>
      <c r="I13" s="3"/>
      <c r="J13" s="3"/>
      <c r="K13" s="3"/>
      <c r="L13" s="3"/>
    </row>
    <row r="14" spans="1:12" x14ac:dyDescent="0.3">
      <c r="A14" s="20" t="s">
        <v>29</v>
      </c>
      <c r="B14" s="3">
        <f ca="1">IFERROR(MIN(OFFSET(B18, 0, 0, COUNTA(B18:B117))), "")</f>
        <v>0</v>
      </c>
      <c r="C14" s="3">
        <f t="shared" ref="C14:D14" ca="1" si="3">IFERROR(MIN(OFFSET(C18, 0, 0, COUNTA(C18:C117))), "")</f>
        <v>0</v>
      </c>
      <c r="D14" s="3">
        <f t="shared" ca="1" si="3"/>
        <v>0</v>
      </c>
      <c r="E14" s="3" cm="1">
        <f t="array" ref="E14">IFERROR(MIN(IF(ISNUMBER(E18:E117), E18:E117)),"")</f>
        <v>0</v>
      </c>
      <c r="F14" s="3" cm="1">
        <f t="array" ref="F14">IFERROR(MIN(IF(ISNUMBER(F18:F117), F18:F117)),"")</f>
        <v>0</v>
      </c>
      <c r="G14" s="3" cm="1">
        <f t="array" ref="G14">IFERROR(MIN(IF(ISNUMBER(G18:G117), G18:G117)),"")</f>
        <v>0</v>
      </c>
      <c r="H14" s="3" cm="1">
        <f t="array" ref="H14">IFERROR(MIN(IF(ISNUMBER(H18:H117), H18:H117)),"")</f>
        <v>0</v>
      </c>
      <c r="I14" s="3"/>
      <c r="J14" s="3"/>
      <c r="K14" s="3"/>
      <c r="L14" s="3"/>
    </row>
    <row r="15" spans="1:12" x14ac:dyDescent="0.3">
      <c r="A15" s="20" t="s">
        <v>30</v>
      </c>
      <c r="B15" s="3">
        <f ca="1">IFERROR(MAX(OFFSET(B18, 0, 0, COUNTA(B18:B117))), "")</f>
        <v>0</v>
      </c>
      <c r="C15" s="3">
        <f t="shared" ref="C15:D15" ca="1" si="4">IFERROR(MAX(OFFSET(C18, 0, 0, COUNTA(C18:C117))), "")</f>
        <v>0</v>
      </c>
      <c r="D15" s="3">
        <f t="shared" ca="1" si="4"/>
        <v>0</v>
      </c>
      <c r="E15" s="3" cm="1">
        <f t="array" ref="E15">IFERROR(MAX(IF(ISNUMBER(E18:E117), E18:E117)),"")</f>
        <v>0</v>
      </c>
      <c r="F15" s="3" cm="1">
        <f t="array" ref="F15">IFERROR(MAX(IF(ISNUMBER(F18:F117), F18:F117)),"")</f>
        <v>0</v>
      </c>
      <c r="G15" s="3" cm="1">
        <f t="array" ref="G15">IFERROR(MAX(IF(ISNUMBER(G18:G117), G18:G117)),"")</f>
        <v>0</v>
      </c>
      <c r="H15" s="3" cm="1">
        <f t="array" ref="H15">IFERROR(MAX(IF(ISNUMBER(H18:H117), H18:H117)),"")</f>
        <v>0</v>
      </c>
      <c r="I15" s="3"/>
      <c r="J15" s="3"/>
      <c r="K15" s="3"/>
      <c r="L15" s="3"/>
    </row>
    <row r="16" spans="1:12" x14ac:dyDescent="0.3">
      <c r="A16" s="20" t="s">
        <v>32</v>
      </c>
      <c r="B16" s="3" t="str">
        <f ca="1">IFERROR(((B12/B10)*100),"")</f>
        <v/>
      </c>
      <c r="C16" s="3" t="str">
        <f t="shared" ref="C16:D16" ca="1" si="5">IFERROR(((C12/C10)*100),"")</f>
        <v/>
      </c>
      <c r="D16" s="3" t="str">
        <f t="shared" ca="1" si="5"/>
        <v/>
      </c>
      <c r="E16" s="3" t="str">
        <f>IFERROR(((E12/E10)*100), "")</f>
        <v/>
      </c>
      <c r="F16" s="3" t="str">
        <f t="shared" ref="F16:H16" si="6">IFERROR(((F12/F10)*100), "")</f>
        <v/>
      </c>
      <c r="G16" s="3" t="str">
        <f t="shared" si="6"/>
        <v/>
      </c>
      <c r="H16" s="3" t="str">
        <f t="shared" si="6"/>
        <v/>
      </c>
      <c r="I16" s="3"/>
      <c r="J16" s="3"/>
      <c r="K16" s="3"/>
      <c r="L16" s="3"/>
    </row>
    <row r="17" spans="1:12" x14ac:dyDescent="0.3">
      <c r="A17" s="21" t="s">
        <v>33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3">
      <c r="A18" s="22">
        <v>1</v>
      </c>
      <c r="B18" s="3" t="str">
        <f>IF(ISBLANK('Variables Primarias'!B18), "", 'Variables Primarias'!B18)</f>
        <v/>
      </c>
      <c r="C18" s="3" t="str">
        <f>IF(ISBLANK('Variables Primarias'!C18), "", 'Variables Primarias'!C18)</f>
        <v/>
      </c>
      <c r="D18" s="3" t="str">
        <f>IF(ISBLANK('Variables Primarias'!D18), "", 'Variables Primarias'!D18)</f>
        <v/>
      </c>
      <c r="E18" s="3" t="str">
        <f>IFERROR((B18/$B18),"")</f>
        <v/>
      </c>
      <c r="F18" s="3" t="str">
        <f t="shared" ref="F18:G18" si="7">IFERROR((C18/$B18),"")</f>
        <v/>
      </c>
      <c r="G18" s="3" t="str">
        <f t="shared" si="7"/>
        <v/>
      </c>
      <c r="H18" s="3" t="str">
        <f>IFERROR((VAR(E18:G18)),"")</f>
        <v/>
      </c>
      <c r="I18" s="3"/>
      <c r="J18" s="3"/>
      <c r="K18" s="3"/>
      <c r="L18" s="3"/>
    </row>
    <row r="19" spans="1:12" x14ac:dyDescent="0.3">
      <c r="A19" s="22">
        <v>2</v>
      </c>
      <c r="B19" s="3" t="str">
        <f>IF(ISBLANK('Variables Primarias'!B19), "", 'Variables Primarias'!B19)</f>
        <v/>
      </c>
      <c r="C19" s="3" t="str">
        <f>IF(ISBLANK('Variables Primarias'!C19), "", 'Variables Primarias'!C19)</f>
        <v/>
      </c>
      <c r="D19" s="3" t="str">
        <f>IF(ISBLANK('Variables Primarias'!D19), "", 'Variables Primarias'!D19)</f>
        <v/>
      </c>
      <c r="E19" s="3" t="str">
        <f t="shared" ref="E19:E82" si="8">IFERROR((B19/$B19),"")</f>
        <v/>
      </c>
      <c r="F19" s="3" t="str">
        <f t="shared" ref="F19:F82" si="9">IFERROR((C19/$B19),"")</f>
        <v/>
      </c>
      <c r="G19" s="3" t="str">
        <f t="shared" ref="G19:G82" si="10">IFERROR((D19/$B19),"")</f>
        <v/>
      </c>
      <c r="H19" s="3" t="str">
        <f t="shared" ref="H19:H82" si="11">IFERROR((VAR(E19:G19)),"")</f>
        <v/>
      </c>
      <c r="I19" s="3"/>
      <c r="J19" s="3"/>
      <c r="K19" s="3"/>
      <c r="L19" s="3"/>
    </row>
    <row r="20" spans="1:12" x14ac:dyDescent="0.3">
      <c r="A20" s="22">
        <v>3</v>
      </c>
      <c r="B20" s="3" t="str">
        <f>IF(ISBLANK('Variables Primarias'!B20), "", 'Variables Primarias'!B20)</f>
        <v/>
      </c>
      <c r="C20" s="3" t="str">
        <f>IF(ISBLANK('Variables Primarias'!C20), "", 'Variables Primarias'!C20)</f>
        <v/>
      </c>
      <c r="D20" s="3" t="str">
        <f>IF(ISBLANK('Variables Primarias'!D20), "", 'Variables Primarias'!D20)</f>
        <v/>
      </c>
      <c r="E20" s="3" t="str">
        <f t="shared" si="8"/>
        <v/>
      </c>
      <c r="F20" s="3" t="str">
        <f t="shared" si="9"/>
        <v/>
      </c>
      <c r="G20" s="3" t="str">
        <f t="shared" si="10"/>
        <v/>
      </c>
      <c r="H20" s="3" t="str">
        <f t="shared" si="11"/>
        <v/>
      </c>
      <c r="I20" s="3"/>
      <c r="J20" s="3"/>
      <c r="K20" s="3"/>
      <c r="L20" s="3"/>
    </row>
    <row r="21" spans="1:12" x14ac:dyDescent="0.3">
      <c r="A21" s="22">
        <v>4</v>
      </c>
      <c r="B21" s="3" t="str">
        <f>IF(ISBLANK('Variables Primarias'!B21), "", 'Variables Primarias'!B21)</f>
        <v/>
      </c>
      <c r="C21" s="3" t="str">
        <f>IF(ISBLANK('Variables Primarias'!C21), "", 'Variables Primarias'!C21)</f>
        <v/>
      </c>
      <c r="D21" s="3" t="str">
        <f>IF(ISBLANK('Variables Primarias'!D21), "", 'Variables Primarias'!D21)</f>
        <v/>
      </c>
      <c r="E21" s="3" t="str">
        <f t="shared" si="8"/>
        <v/>
      </c>
      <c r="F21" s="3" t="str">
        <f t="shared" si="9"/>
        <v/>
      </c>
      <c r="G21" s="3" t="str">
        <f t="shared" si="10"/>
        <v/>
      </c>
      <c r="H21" s="3" t="str">
        <f t="shared" si="11"/>
        <v/>
      </c>
      <c r="I21" s="3"/>
      <c r="J21" s="3"/>
      <c r="K21" s="3"/>
      <c r="L21" s="3"/>
    </row>
    <row r="22" spans="1:12" x14ac:dyDescent="0.3">
      <c r="A22" s="22">
        <v>5</v>
      </c>
      <c r="B22" s="3" t="str">
        <f>IF(ISBLANK('Variables Primarias'!B22), "", 'Variables Primarias'!B22)</f>
        <v/>
      </c>
      <c r="C22" s="3" t="str">
        <f>IF(ISBLANK('Variables Primarias'!C22), "", 'Variables Primarias'!C22)</f>
        <v/>
      </c>
      <c r="D22" s="3" t="str">
        <f>IF(ISBLANK('Variables Primarias'!D22), "", 'Variables Primarias'!D22)</f>
        <v/>
      </c>
      <c r="E22" s="3" t="str">
        <f t="shared" si="8"/>
        <v/>
      </c>
      <c r="F22" s="3" t="str">
        <f t="shared" si="9"/>
        <v/>
      </c>
      <c r="G22" s="3" t="str">
        <f t="shared" si="10"/>
        <v/>
      </c>
      <c r="H22" s="3" t="str">
        <f t="shared" si="11"/>
        <v/>
      </c>
      <c r="I22" s="3"/>
      <c r="J22" s="3"/>
      <c r="K22" s="3"/>
      <c r="L22" s="3"/>
    </row>
    <row r="23" spans="1:12" x14ac:dyDescent="0.3">
      <c r="A23" s="22">
        <v>6</v>
      </c>
      <c r="B23" s="3" t="str">
        <f>IF(ISBLANK('Variables Primarias'!B23), "", 'Variables Primarias'!B23)</f>
        <v/>
      </c>
      <c r="C23" s="3" t="str">
        <f>IF(ISBLANK('Variables Primarias'!C23), "", 'Variables Primarias'!C23)</f>
        <v/>
      </c>
      <c r="D23" s="3" t="str">
        <f>IF(ISBLANK('Variables Primarias'!D23), "", 'Variables Primarias'!D23)</f>
        <v/>
      </c>
      <c r="E23" s="3" t="str">
        <f t="shared" si="8"/>
        <v/>
      </c>
      <c r="F23" s="3" t="str">
        <f t="shared" si="9"/>
        <v/>
      </c>
      <c r="G23" s="3" t="str">
        <f t="shared" si="10"/>
        <v/>
      </c>
      <c r="H23" s="3" t="str">
        <f t="shared" si="11"/>
        <v/>
      </c>
      <c r="I23" s="3"/>
      <c r="J23" s="3"/>
      <c r="K23" s="3"/>
      <c r="L23" s="3"/>
    </row>
    <row r="24" spans="1:12" x14ac:dyDescent="0.3">
      <c r="A24" s="22">
        <v>7</v>
      </c>
      <c r="B24" s="3" t="str">
        <f>IF(ISBLANK('Variables Primarias'!B24), "", 'Variables Primarias'!B24)</f>
        <v/>
      </c>
      <c r="C24" s="3" t="str">
        <f>IF(ISBLANK('Variables Primarias'!C24), "", 'Variables Primarias'!C24)</f>
        <v/>
      </c>
      <c r="D24" s="3" t="str">
        <f>IF(ISBLANK('Variables Primarias'!D24), "", 'Variables Primarias'!D24)</f>
        <v/>
      </c>
      <c r="E24" s="3" t="str">
        <f t="shared" si="8"/>
        <v/>
      </c>
      <c r="F24" s="3" t="str">
        <f t="shared" si="9"/>
        <v/>
      </c>
      <c r="G24" s="3" t="str">
        <f t="shared" si="10"/>
        <v/>
      </c>
      <c r="H24" s="3" t="str">
        <f t="shared" si="11"/>
        <v/>
      </c>
      <c r="I24" s="3"/>
      <c r="J24" s="3"/>
      <c r="K24" s="3"/>
      <c r="L24" s="3"/>
    </row>
    <row r="25" spans="1:12" x14ac:dyDescent="0.3">
      <c r="A25" s="22">
        <v>8</v>
      </c>
      <c r="B25" s="3" t="str">
        <f>IF(ISBLANK('Variables Primarias'!B25), "", 'Variables Primarias'!B25)</f>
        <v/>
      </c>
      <c r="C25" s="3" t="str">
        <f>IF(ISBLANK('Variables Primarias'!C25), "", 'Variables Primarias'!C25)</f>
        <v/>
      </c>
      <c r="D25" s="3" t="str">
        <f>IF(ISBLANK('Variables Primarias'!D25), "", 'Variables Primarias'!D25)</f>
        <v/>
      </c>
      <c r="E25" s="3" t="str">
        <f t="shared" si="8"/>
        <v/>
      </c>
      <c r="F25" s="3" t="str">
        <f t="shared" si="9"/>
        <v/>
      </c>
      <c r="G25" s="3" t="str">
        <f t="shared" si="10"/>
        <v/>
      </c>
      <c r="H25" s="3" t="str">
        <f t="shared" si="11"/>
        <v/>
      </c>
      <c r="I25" s="3"/>
      <c r="J25" s="3"/>
      <c r="K25" s="3"/>
      <c r="L25" s="3"/>
    </row>
    <row r="26" spans="1:12" x14ac:dyDescent="0.3">
      <c r="A26" s="22">
        <v>9</v>
      </c>
      <c r="B26" s="3" t="str">
        <f>IF(ISBLANK('Variables Primarias'!B26), "", 'Variables Primarias'!B26)</f>
        <v/>
      </c>
      <c r="C26" s="3" t="str">
        <f>IF(ISBLANK('Variables Primarias'!C26), "", 'Variables Primarias'!C26)</f>
        <v/>
      </c>
      <c r="D26" s="3" t="str">
        <f>IF(ISBLANK('Variables Primarias'!D26), "", 'Variables Primarias'!D26)</f>
        <v/>
      </c>
      <c r="E26" s="3" t="str">
        <f t="shared" si="8"/>
        <v/>
      </c>
      <c r="F26" s="3" t="str">
        <f t="shared" si="9"/>
        <v/>
      </c>
      <c r="G26" s="3" t="str">
        <f t="shared" si="10"/>
        <v/>
      </c>
      <c r="H26" s="3" t="str">
        <f t="shared" si="11"/>
        <v/>
      </c>
      <c r="I26" s="3"/>
      <c r="J26" s="3"/>
      <c r="K26" s="3"/>
      <c r="L26" s="3"/>
    </row>
    <row r="27" spans="1:12" x14ac:dyDescent="0.3">
      <c r="A27" s="22">
        <v>10</v>
      </c>
      <c r="B27" s="3" t="str">
        <f>IF(ISBLANK('Variables Primarias'!B27), "", 'Variables Primarias'!B27)</f>
        <v/>
      </c>
      <c r="C27" s="3" t="str">
        <f>IF(ISBLANK('Variables Primarias'!C27), "", 'Variables Primarias'!C27)</f>
        <v/>
      </c>
      <c r="D27" s="3" t="str">
        <f>IF(ISBLANK('Variables Primarias'!D27), "", 'Variables Primarias'!D27)</f>
        <v/>
      </c>
      <c r="E27" s="3" t="str">
        <f t="shared" si="8"/>
        <v/>
      </c>
      <c r="F27" s="3" t="str">
        <f t="shared" si="9"/>
        <v/>
      </c>
      <c r="G27" s="3" t="str">
        <f t="shared" si="10"/>
        <v/>
      </c>
      <c r="H27" s="3" t="str">
        <f t="shared" si="11"/>
        <v/>
      </c>
      <c r="I27" s="3"/>
      <c r="J27" s="3"/>
      <c r="K27" s="3"/>
      <c r="L27" s="3"/>
    </row>
    <row r="28" spans="1:12" x14ac:dyDescent="0.3">
      <c r="A28" s="22">
        <v>11</v>
      </c>
      <c r="B28" s="3" t="str">
        <f>IF(ISBLANK('Variables Primarias'!B28), "", 'Variables Primarias'!B28)</f>
        <v/>
      </c>
      <c r="C28" s="3" t="str">
        <f>IF(ISBLANK('Variables Primarias'!C28), "", 'Variables Primarias'!C28)</f>
        <v/>
      </c>
      <c r="D28" s="3" t="str">
        <f>IF(ISBLANK('Variables Primarias'!D28), "", 'Variables Primarias'!D28)</f>
        <v/>
      </c>
      <c r="E28" s="3" t="str">
        <f t="shared" si="8"/>
        <v/>
      </c>
      <c r="F28" s="3" t="str">
        <f t="shared" si="9"/>
        <v/>
      </c>
      <c r="G28" s="3" t="str">
        <f t="shared" si="10"/>
        <v/>
      </c>
      <c r="H28" s="3" t="str">
        <f t="shared" si="11"/>
        <v/>
      </c>
      <c r="I28" s="3"/>
      <c r="J28" s="3"/>
      <c r="K28" s="3"/>
      <c r="L28" s="3"/>
    </row>
    <row r="29" spans="1:12" x14ac:dyDescent="0.3">
      <c r="A29" s="22">
        <v>12</v>
      </c>
      <c r="B29" s="3" t="str">
        <f>IF(ISBLANK('Variables Primarias'!B29), "", 'Variables Primarias'!B29)</f>
        <v/>
      </c>
      <c r="C29" s="3" t="str">
        <f>IF(ISBLANK('Variables Primarias'!C29), "", 'Variables Primarias'!C29)</f>
        <v/>
      </c>
      <c r="D29" s="3" t="str">
        <f>IF(ISBLANK('Variables Primarias'!D29), "", 'Variables Primarias'!D29)</f>
        <v/>
      </c>
      <c r="E29" s="3" t="str">
        <f t="shared" si="8"/>
        <v/>
      </c>
      <c r="F29" s="3" t="str">
        <f t="shared" si="9"/>
        <v/>
      </c>
      <c r="G29" s="3" t="str">
        <f t="shared" si="10"/>
        <v/>
      </c>
      <c r="H29" s="3" t="str">
        <f t="shared" si="11"/>
        <v/>
      </c>
      <c r="I29" s="3"/>
      <c r="J29" s="3"/>
      <c r="K29" s="3"/>
      <c r="L29" s="3"/>
    </row>
    <row r="30" spans="1:12" x14ac:dyDescent="0.3">
      <c r="A30" s="22">
        <v>13</v>
      </c>
      <c r="B30" s="3" t="str">
        <f>IF(ISBLANK('Variables Primarias'!B30), "", 'Variables Primarias'!B30)</f>
        <v/>
      </c>
      <c r="C30" s="3" t="str">
        <f>IF(ISBLANK('Variables Primarias'!C30), "", 'Variables Primarias'!C30)</f>
        <v/>
      </c>
      <c r="D30" s="3" t="str">
        <f>IF(ISBLANK('Variables Primarias'!D30), "", 'Variables Primarias'!D30)</f>
        <v/>
      </c>
      <c r="E30" s="3" t="str">
        <f t="shared" si="8"/>
        <v/>
      </c>
      <c r="F30" s="3" t="str">
        <f t="shared" si="9"/>
        <v/>
      </c>
      <c r="G30" s="3" t="str">
        <f t="shared" si="10"/>
        <v/>
      </c>
      <c r="H30" s="3" t="str">
        <f t="shared" si="11"/>
        <v/>
      </c>
      <c r="I30" s="3"/>
      <c r="J30" s="3"/>
      <c r="K30" s="3"/>
      <c r="L30" s="3"/>
    </row>
    <row r="31" spans="1:12" x14ac:dyDescent="0.3">
      <c r="A31" s="22">
        <v>14</v>
      </c>
      <c r="B31" s="3" t="str">
        <f>IF(ISBLANK('Variables Primarias'!B31), "", 'Variables Primarias'!B31)</f>
        <v/>
      </c>
      <c r="C31" s="3" t="str">
        <f>IF(ISBLANK('Variables Primarias'!C31), "", 'Variables Primarias'!C31)</f>
        <v/>
      </c>
      <c r="D31" s="3" t="str">
        <f>IF(ISBLANK('Variables Primarias'!D31), "", 'Variables Primarias'!D31)</f>
        <v/>
      </c>
      <c r="E31" s="3" t="str">
        <f t="shared" si="8"/>
        <v/>
      </c>
      <c r="F31" s="3" t="str">
        <f t="shared" si="9"/>
        <v/>
      </c>
      <c r="G31" s="3" t="str">
        <f t="shared" si="10"/>
        <v/>
      </c>
      <c r="H31" s="3" t="str">
        <f t="shared" si="11"/>
        <v/>
      </c>
      <c r="I31" s="3"/>
      <c r="J31" s="3"/>
      <c r="K31" s="3"/>
      <c r="L31" s="3"/>
    </row>
    <row r="32" spans="1:12" x14ac:dyDescent="0.3">
      <c r="A32" s="22">
        <v>15</v>
      </c>
      <c r="B32" s="3" t="str">
        <f>IF(ISBLANK('Variables Primarias'!B32), "", 'Variables Primarias'!B32)</f>
        <v/>
      </c>
      <c r="C32" s="3" t="str">
        <f>IF(ISBLANK('Variables Primarias'!C32), "", 'Variables Primarias'!C32)</f>
        <v/>
      </c>
      <c r="D32" s="3" t="str">
        <f>IF(ISBLANK('Variables Primarias'!D32), "", 'Variables Primarias'!D32)</f>
        <v/>
      </c>
      <c r="E32" s="3" t="str">
        <f t="shared" si="8"/>
        <v/>
      </c>
      <c r="F32" s="3" t="str">
        <f t="shared" si="9"/>
        <v/>
      </c>
      <c r="G32" s="3" t="str">
        <f t="shared" si="10"/>
        <v/>
      </c>
      <c r="H32" s="3" t="str">
        <f t="shared" si="11"/>
        <v/>
      </c>
      <c r="I32" s="3"/>
      <c r="J32" s="3"/>
      <c r="K32" s="3"/>
      <c r="L32" s="3"/>
    </row>
    <row r="33" spans="1:12" x14ac:dyDescent="0.3">
      <c r="A33" s="22">
        <v>16</v>
      </c>
      <c r="B33" s="3" t="str">
        <f>IF(ISBLANK('Variables Primarias'!B33), "", 'Variables Primarias'!B33)</f>
        <v/>
      </c>
      <c r="C33" s="3" t="str">
        <f>IF(ISBLANK('Variables Primarias'!C33), "", 'Variables Primarias'!C33)</f>
        <v/>
      </c>
      <c r="D33" s="3" t="str">
        <f>IF(ISBLANK('Variables Primarias'!D33), "", 'Variables Primarias'!D33)</f>
        <v/>
      </c>
      <c r="E33" s="3" t="str">
        <f t="shared" si="8"/>
        <v/>
      </c>
      <c r="F33" s="3" t="str">
        <f t="shared" si="9"/>
        <v/>
      </c>
      <c r="G33" s="3" t="str">
        <f t="shared" si="10"/>
        <v/>
      </c>
      <c r="H33" s="3" t="str">
        <f t="shared" si="11"/>
        <v/>
      </c>
      <c r="I33" s="3"/>
      <c r="J33" s="3"/>
      <c r="K33" s="3"/>
      <c r="L33" s="3"/>
    </row>
    <row r="34" spans="1:12" x14ac:dyDescent="0.3">
      <c r="A34" s="22">
        <v>17</v>
      </c>
      <c r="B34" s="3" t="str">
        <f>IF(ISBLANK('Variables Primarias'!B34), "", 'Variables Primarias'!B34)</f>
        <v/>
      </c>
      <c r="C34" s="3" t="str">
        <f>IF(ISBLANK('Variables Primarias'!C34), "", 'Variables Primarias'!C34)</f>
        <v/>
      </c>
      <c r="D34" s="3" t="str">
        <f>IF(ISBLANK('Variables Primarias'!D34), "", 'Variables Primarias'!D34)</f>
        <v/>
      </c>
      <c r="E34" s="3" t="str">
        <f t="shared" si="8"/>
        <v/>
      </c>
      <c r="F34" s="3" t="str">
        <f t="shared" si="9"/>
        <v/>
      </c>
      <c r="G34" s="3" t="str">
        <f t="shared" si="10"/>
        <v/>
      </c>
      <c r="H34" s="3" t="str">
        <f t="shared" si="11"/>
        <v/>
      </c>
      <c r="I34" s="3"/>
      <c r="J34" s="3"/>
      <c r="K34" s="3"/>
      <c r="L34" s="3"/>
    </row>
    <row r="35" spans="1:12" x14ac:dyDescent="0.3">
      <c r="A35" s="22">
        <v>18</v>
      </c>
      <c r="B35" s="3" t="str">
        <f>IF(ISBLANK('Variables Primarias'!B35), "", 'Variables Primarias'!B35)</f>
        <v/>
      </c>
      <c r="C35" s="3" t="str">
        <f>IF(ISBLANK('Variables Primarias'!C35), "", 'Variables Primarias'!C35)</f>
        <v/>
      </c>
      <c r="D35" s="3" t="str">
        <f>IF(ISBLANK('Variables Primarias'!D35), "", 'Variables Primarias'!D35)</f>
        <v/>
      </c>
      <c r="E35" s="3" t="str">
        <f t="shared" si="8"/>
        <v/>
      </c>
      <c r="F35" s="3" t="str">
        <f t="shared" si="9"/>
        <v/>
      </c>
      <c r="G35" s="3" t="str">
        <f t="shared" si="10"/>
        <v/>
      </c>
      <c r="H35" s="3" t="str">
        <f t="shared" si="11"/>
        <v/>
      </c>
      <c r="I35" s="3"/>
      <c r="J35" s="3"/>
      <c r="K35" s="3"/>
      <c r="L35" s="3"/>
    </row>
    <row r="36" spans="1:12" x14ac:dyDescent="0.3">
      <c r="A36" s="22">
        <v>19</v>
      </c>
      <c r="B36" s="3" t="str">
        <f>IF(ISBLANK('Variables Primarias'!B36), "", 'Variables Primarias'!B36)</f>
        <v/>
      </c>
      <c r="C36" s="3" t="str">
        <f>IF(ISBLANK('Variables Primarias'!C36), "", 'Variables Primarias'!C36)</f>
        <v/>
      </c>
      <c r="D36" s="3" t="str">
        <f>IF(ISBLANK('Variables Primarias'!D36), "", 'Variables Primarias'!D36)</f>
        <v/>
      </c>
      <c r="E36" s="3" t="str">
        <f t="shared" si="8"/>
        <v/>
      </c>
      <c r="F36" s="3" t="str">
        <f t="shared" si="9"/>
        <v/>
      </c>
      <c r="G36" s="3" t="str">
        <f t="shared" si="10"/>
        <v/>
      </c>
      <c r="H36" s="3" t="str">
        <f t="shared" si="11"/>
        <v/>
      </c>
      <c r="I36" s="3"/>
      <c r="J36" s="3"/>
      <c r="K36" s="3"/>
      <c r="L36" s="3"/>
    </row>
    <row r="37" spans="1:12" x14ac:dyDescent="0.3">
      <c r="A37" s="22">
        <v>20</v>
      </c>
      <c r="B37" s="3" t="str">
        <f>IF(ISBLANK('Variables Primarias'!B37), "", 'Variables Primarias'!B37)</f>
        <v/>
      </c>
      <c r="C37" s="3" t="str">
        <f>IF(ISBLANK('Variables Primarias'!C37), "", 'Variables Primarias'!C37)</f>
        <v/>
      </c>
      <c r="D37" s="3" t="str">
        <f>IF(ISBLANK('Variables Primarias'!D37), "", 'Variables Primarias'!D37)</f>
        <v/>
      </c>
      <c r="E37" s="3" t="str">
        <f t="shared" si="8"/>
        <v/>
      </c>
      <c r="F37" s="3" t="str">
        <f t="shared" si="9"/>
        <v/>
      </c>
      <c r="G37" s="3" t="str">
        <f t="shared" si="10"/>
        <v/>
      </c>
      <c r="H37" s="3" t="str">
        <f t="shared" si="11"/>
        <v/>
      </c>
      <c r="I37" s="3"/>
      <c r="J37" s="3"/>
      <c r="K37" s="3"/>
      <c r="L37" s="3"/>
    </row>
    <row r="38" spans="1:12" x14ac:dyDescent="0.3">
      <c r="A38" s="22">
        <v>21</v>
      </c>
      <c r="B38" s="3" t="str">
        <f>IF(ISBLANK('Variables Primarias'!B38), "", 'Variables Primarias'!B38)</f>
        <v/>
      </c>
      <c r="C38" s="3" t="str">
        <f>IF(ISBLANK('Variables Primarias'!C38), "", 'Variables Primarias'!C38)</f>
        <v/>
      </c>
      <c r="D38" s="3" t="str">
        <f>IF(ISBLANK('Variables Primarias'!D38), "", 'Variables Primarias'!D38)</f>
        <v/>
      </c>
      <c r="E38" s="3" t="str">
        <f t="shared" si="8"/>
        <v/>
      </c>
      <c r="F38" s="3" t="str">
        <f t="shared" si="9"/>
        <v/>
      </c>
      <c r="G38" s="3" t="str">
        <f t="shared" si="10"/>
        <v/>
      </c>
      <c r="H38" s="3" t="str">
        <f t="shared" si="11"/>
        <v/>
      </c>
      <c r="I38" s="3"/>
      <c r="J38" s="3"/>
      <c r="K38" s="3"/>
      <c r="L38" s="3"/>
    </row>
    <row r="39" spans="1:12" x14ac:dyDescent="0.3">
      <c r="A39" s="22">
        <v>22</v>
      </c>
      <c r="B39" s="3" t="str">
        <f>IF(ISBLANK('Variables Primarias'!B39), "", 'Variables Primarias'!B39)</f>
        <v/>
      </c>
      <c r="C39" s="3" t="str">
        <f>IF(ISBLANK('Variables Primarias'!C39), "", 'Variables Primarias'!C39)</f>
        <v/>
      </c>
      <c r="D39" s="3" t="str">
        <f>IF(ISBLANK('Variables Primarias'!D39), "", 'Variables Primarias'!D39)</f>
        <v/>
      </c>
      <c r="E39" s="3" t="str">
        <f t="shared" si="8"/>
        <v/>
      </c>
      <c r="F39" s="3" t="str">
        <f t="shared" si="9"/>
        <v/>
      </c>
      <c r="G39" s="3" t="str">
        <f t="shared" si="10"/>
        <v/>
      </c>
      <c r="H39" s="3" t="str">
        <f t="shared" si="11"/>
        <v/>
      </c>
      <c r="I39" s="3"/>
      <c r="J39" s="3"/>
      <c r="K39" s="3"/>
      <c r="L39" s="3"/>
    </row>
    <row r="40" spans="1:12" x14ac:dyDescent="0.3">
      <c r="A40" s="22">
        <v>23</v>
      </c>
      <c r="B40" s="3" t="str">
        <f>IF(ISBLANK('Variables Primarias'!B40), "", 'Variables Primarias'!B40)</f>
        <v/>
      </c>
      <c r="C40" s="3" t="str">
        <f>IF(ISBLANK('Variables Primarias'!C40), "", 'Variables Primarias'!C40)</f>
        <v/>
      </c>
      <c r="D40" s="3" t="str">
        <f>IF(ISBLANK('Variables Primarias'!D40), "", 'Variables Primarias'!D40)</f>
        <v/>
      </c>
      <c r="E40" s="3" t="str">
        <f t="shared" si="8"/>
        <v/>
      </c>
      <c r="F40" s="3" t="str">
        <f t="shared" si="9"/>
        <v/>
      </c>
      <c r="G40" s="3" t="str">
        <f t="shared" si="10"/>
        <v/>
      </c>
      <c r="H40" s="3" t="str">
        <f t="shared" si="11"/>
        <v/>
      </c>
      <c r="I40" s="3"/>
      <c r="J40" s="3"/>
      <c r="K40" s="3"/>
      <c r="L40" s="3"/>
    </row>
    <row r="41" spans="1:12" x14ac:dyDescent="0.3">
      <c r="A41" s="22">
        <v>24</v>
      </c>
      <c r="B41" s="3" t="str">
        <f>IF(ISBLANK('Variables Primarias'!B41), "", 'Variables Primarias'!B41)</f>
        <v/>
      </c>
      <c r="C41" s="3" t="str">
        <f>IF(ISBLANK('Variables Primarias'!C41), "", 'Variables Primarias'!C41)</f>
        <v/>
      </c>
      <c r="D41" s="3" t="str">
        <f>IF(ISBLANK('Variables Primarias'!D41), "", 'Variables Primarias'!D41)</f>
        <v/>
      </c>
      <c r="E41" s="3" t="str">
        <f t="shared" si="8"/>
        <v/>
      </c>
      <c r="F41" s="3" t="str">
        <f t="shared" si="9"/>
        <v/>
      </c>
      <c r="G41" s="3" t="str">
        <f t="shared" si="10"/>
        <v/>
      </c>
      <c r="H41" s="3" t="str">
        <f t="shared" si="11"/>
        <v/>
      </c>
      <c r="I41" s="3"/>
      <c r="J41" s="3"/>
      <c r="K41" s="3"/>
      <c r="L41" s="3"/>
    </row>
    <row r="42" spans="1:12" x14ac:dyDescent="0.3">
      <c r="A42" s="22">
        <v>25</v>
      </c>
      <c r="B42" s="3" t="str">
        <f>IF(ISBLANK('Variables Primarias'!B42), "", 'Variables Primarias'!B42)</f>
        <v/>
      </c>
      <c r="C42" s="3" t="str">
        <f>IF(ISBLANK('Variables Primarias'!C42), "", 'Variables Primarias'!C42)</f>
        <v/>
      </c>
      <c r="D42" s="3" t="str">
        <f>IF(ISBLANK('Variables Primarias'!D42), "", 'Variables Primarias'!D42)</f>
        <v/>
      </c>
      <c r="E42" s="3" t="str">
        <f t="shared" si="8"/>
        <v/>
      </c>
      <c r="F42" s="3" t="str">
        <f t="shared" si="9"/>
        <v/>
      </c>
      <c r="G42" s="3" t="str">
        <f t="shared" si="10"/>
        <v/>
      </c>
      <c r="H42" s="3" t="str">
        <f t="shared" si="11"/>
        <v/>
      </c>
      <c r="I42" s="3"/>
      <c r="J42" s="3"/>
      <c r="K42" s="3"/>
      <c r="L42" s="3"/>
    </row>
    <row r="43" spans="1:12" x14ac:dyDescent="0.3">
      <c r="A43" s="22">
        <v>26</v>
      </c>
      <c r="B43" s="3" t="str">
        <f>IF(ISBLANK('Variables Primarias'!B43), "", 'Variables Primarias'!B43)</f>
        <v/>
      </c>
      <c r="C43" s="3" t="str">
        <f>IF(ISBLANK('Variables Primarias'!C43), "", 'Variables Primarias'!C43)</f>
        <v/>
      </c>
      <c r="D43" s="3" t="str">
        <f>IF(ISBLANK('Variables Primarias'!D43), "", 'Variables Primarias'!D43)</f>
        <v/>
      </c>
      <c r="E43" s="3" t="str">
        <f t="shared" si="8"/>
        <v/>
      </c>
      <c r="F43" s="3" t="str">
        <f t="shared" si="9"/>
        <v/>
      </c>
      <c r="G43" s="3" t="str">
        <f t="shared" si="10"/>
        <v/>
      </c>
      <c r="H43" s="3" t="str">
        <f t="shared" si="11"/>
        <v/>
      </c>
      <c r="I43" s="3"/>
      <c r="J43" s="3"/>
      <c r="K43" s="3"/>
      <c r="L43" s="3"/>
    </row>
    <row r="44" spans="1:12" x14ac:dyDescent="0.3">
      <c r="A44" s="22">
        <v>27</v>
      </c>
      <c r="B44" s="3" t="str">
        <f>IF(ISBLANK('Variables Primarias'!B44), "", 'Variables Primarias'!B44)</f>
        <v/>
      </c>
      <c r="C44" s="3" t="str">
        <f>IF(ISBLANK('Variables Primarias'!C44), "", 'Variables Primarias'!C44)</f>
        <v/>
      </c>
      <c r="D44" s="3" t="str">
        <f>IF(ISBLANK('Variables Primarias'!D44), "", 'Variables Primarias'!D44)</f>
        <v/>
      </c>
      <c r="E44" s="3" t="str">
        <f t="shared" si="8"/>
        <v/>
      </c>
      <c r="F44" s="3" t="str">
        <f t="shared" si="9"/>
        <v/>
      </c>
      <c r="G44" s="3" t="str">
        <f t="shared" si="10"/>
        <v/>
      </c>
      <c r="H44" s="3" t="str">
        <f t="shared" si="11"/>
        <v/>
      </c>
      <c r="I44" s="3"/>
      <c r="J44" s="3"/>
      <c r="K44" s="3"/>
      <c r="L44" s="3"/>
    </row>
    <row r="45" spans="1:12" x14ac:dyDescent="0.3">
      <c r="A45" s="22">
        <v>28</v>
      </c>
      <c r="B45" s="3" t="str">
        <f>IF(ISBLANK('Variables Primarias'!B45), "", 'Variables Primarias'!B45)</f>
        <v/>
      </c>
      <c r="C45" s="3" t="str">
        <f>IF(ISBLANK('Variables Primarias'!C45), "", 'Variables Primarias'!C45)</f>
        <v/>
      </c>
      <c r="D45" s="3" t="str">
        <f>IF(ISBLANK('Variables Primarias'!D45), "", 'Variables Primarias'!D45)</f>
        <v/>
      </c>
      <c r="E45" s="3" t="str">
        <f t="shared" si="8"/>
        <v/>
      </c>
      <c r="F45" s="3" t="str">
        <f t="shared" si="9"/>
        <v/>
      </c>
      <c r="G45" s="3" t="str">
        <f t="shared" si="10"/>
        <v/>
      </c>
      <c r="H45" s="3" t="str">
        <f t="shared" si="11"/>
        <v/>
      </c>
      <c r="I45" s="3"/>
      <c r="J45" s="3"/>
      <c r="K45" s="3"/>
      <c r="L45" s="3"/>
    </row>
    <row r="46" spans="1:12" x14ac:dyDescent="0.3">
      <c r="A46" s="22">
        <v>29</v>
      </c>
      <c r="B46" s="3" t="str">
        <f>IF(ISBLANK('Variables Primarias'!B46), "", 'Variables Primarias'!B46)</f>
        <v/>
      </c>
      <c r="C46" s="3" t="str">
        <f>IF(ISBLANK('Variables Primarias'!C46), "", 'Variables Primarias'!C46)</f>
        <v/>
      </c>
      <c r="D46" s="3" t="str">
        <f>IF(ISBLANK('Variables Primarias'!D46), "", 'Variables Primarias'!D46)</f>
        <v/>
      </c>
      <c r="E46" s="3" t="str">
        <f t="shared" si="8"/>
        <v/>
      </c>
      <c r="F46" s="3" t="str">
        <f t="shared" si="9"/>
        <v/>
      </c>
      <c r="G46" s="3" t="str">
        <f t="shared" si="10"/>
        <v/>
      </c>
      <c r="H46" s="3" t="str">
        <f t="shared" si="11"/>
        <v/>
      </c>
      <c r="I46" s="3"/>
      <c r="J46" s="3"/>
      <c r="K46" s="3"/>
      <c r="L46" s="3"/>
    </row>
    <row r="47" spans="1:12" x14ac:dyDescent="0.3">
      <c r="A47" s="22">
        <v>30</v>
      </c>
      <c r="B47" s="3" t="str">
        <f>IF(ISBLANK('Variables Primarias'!B47), "", 'Variables Primarias'!B47)</f>
        <v/>
      </c>
      <c r="C47" s="3" t="str">
        <f>IF(ISBLANK('Variables Primarias'!C47), "", 'Variables Primarias'!C47)</f>
        <v/>
      </c>
      <c r="D47" s="3" t="str">
        <f>IF(ISBLANK('Variables Primarias'!D47), "", 'Variables Primarias'!D47)</f>
        <v/>
      </c>
      <c r="E47" s="3" t="str">
        <f t="shared" si="8"/>
        <v/>
      </c>
      <c r="F47" s="3" t="str">
        <f t="shared" si="9"/>
        <v/>
      </c>
      <c r="G47" s="3" t="str">
        <f t="shared" si="10"/>
        <v/>
      </c>
      <c r="H47" s="3" t="str">
        <f t="shared" si="11"/>
        <v/>
      </c>
      <c r="I47" s="3"/>
      <c r="J47" s="3"/>
      <c r="K47" s="3"/>
      <c r="L47" s="3"/>
    </row>
    <row r="48" spans="1:12" x14ac:dyDescent="0.3">
      <c r="A48" s="22">
        <v>31</v>
      </c>
      <c r="B48" s="3" t="str">
        <f>IF(ISBLANK('Variables Primarias'!B48), "", 'Variables Primarias'!B48)</f>
        <v/>
      </c>
      <c r="C48" s="3" t="str">
        <f>IF(ISBLANK('Variables Primarias'!C48), "", 'Variables Primarias'!C48)</f>
        <v/>
      </c>
      <c r="D48" s="3" t="str">
        <f>IF(ISBLANK('Variables Primarias'!D48), "", 'Variables Primarias'!D48)</f>
        <v/>
      </c>
      <c r="E48" s="3" t="str">
        <f t="shared" si="8"/>
        <v/>
      </c>
      <c r="F48" s="3" t="str">
        <f t="shared" si="9"/>
        <v/>
      </c>
      <c r="G48" s="3" t="str">
        <f t="shared" si="10"/>
        <v/>
      </c>
      <c r="H48" s="3" t="str">
        <f t="shared" si="11"/>
        <v/>
      </c>
      <c r="I48" s="3"/>
      <c r="J48" s="3"/>
      <c r="K48" s="3"/>
      <c r="L48" s="3"/>
    </row>
    <row r="49" spans="1:12" x14ac:dyDescent="0.3">
      <c r="A49" s="22">
        <v>32</v>
      </c>
      <c r="B49" s="3" t="str">
        <f>IF(ISBLANK('Variables Primarias'!B49), "", 'Variables Primarias'!B49)</f>
        <v/>
      </c>
      <c r="C49" s="3" t="str">
        <f>IF(ISBLANK('Variables Primarias'!C49), "", 'Variables Primarias'!C49)</f>
        <v/>
      </c>
      <c r="D49" s="3" t="str">
        <f>IF(ISBLANK('Variables Primarias'!D49), "", 'Variables Primarias'!D49)</f>
        <v/>
      </c>
      <c r="E49" s="3" t="str">
        <f t="shared" si="8"/>
        <v/>
      </c>
      <c r="F49" s="3" t="str">
        <f t="shared" si="9"/>
        <v/>
      </c>
      <c r="G49" s="3" t="str">
        <f t="shared" si="10"/>
        <v/>
      </c>
      <c r="H49" s="3" t="str">
        <f t="shared" si="11"/>
        <v/>
      </c>
      <c r="I49" s="3"/>
      <c r="J49" s="3"/>
      <c r="K49" s="3"/>
      <c r="L49" s="3"/>
    </row>
    <row r="50" spans="1:12" x14ac:dyDescent="0.3">
      <c r="A50" s="22">
        <v>33</v>
      </c>
      <c r="B50" s="3" t="str">
        <f>IF(ISBLANK('Variables Primarias'!B50), "", 'Variables Primarias'!B50)</f>
        <v/>
      </c>
      <c r="C50" s="3" t="str">
        <f>IF(ISBLANK('Variables Primarias'!C50), "", 'Variables Primarias'!C50)</f>
        <v/>
      </c>
      <c r="D50" s="3" t="str">
        <f>IF(ISBLANK('Variables Primarias'!D50), "", 'Variables Primarias'!D50)</f>
        <v/>
      </c>
      <c r="E50" s="3" t="str">
        <f t="shared" si="8"/>
        <v/>
      </c>
      <c r="F50" s="3" t="str">
        <f t="shared" si="9"/>
        <v/>
      </c>
      <c r="G50" s="3" t="str">
        <f t="shared" si="10"/>
        <v/>
      </c>
      <c r="H50" s="3" t="str">
        <f t="shared" si="11"/>
        <v/>
      </c>
      <c r="I50" s="3"/>
      <c r="J50" s="3"/>
      <c r="K50" s="3"/>
      <c r="L50" s="3"/>
    </row>
    <row r="51" spans="1:12" x14ac:dyDescent="0.3">
      <c r="A51" s="22">
        <v>34</v>
      </c>
      <c r="B51" s="3" t="str">
        <f>IF(ISBLANK('Variables Primarias'!B51), "", 'Variables Primarias'!B51)</f>
        <v/>
      </c>
      <c r="C51" s="3" t="str">
        <f>IF(ISBLANK('Variables Primarias'!C51), "", 'Variables Primarias'!C51)</f>
        <v/>
      </c>
      <c r="D51" s="3" t="str">
        <f>IF(ISBLANK('Variables Primarias'!D51), "", 'Variables Primarias'!D51)</f>
        <v/>
      </c>
      <c r="E51" s="3" t="str">
        <f t="shared" si="8"/>
        <v/>
      </c>
      <c r="F51" s="3" t="str">
        <f t="shared" si="9"/>
        <v/>
      </c>
      <c r="G51" s="3" t="str">
        <f t="shared" si="10"/>
        <v/>
      </c>
      <c r="H51" s="3" t="str">
        <f t="shared" si="11"/>
        <v/>
      </c>
      <c r="I51" s="3"/>
      <c r="J51" s="3"/>
      <c r="K51" s="3"/>
      <c r="L51" s="3"/>
    </row>
    <row r="52" spans="1:12" x14ac:dyDescent="0.3">
      <c r="A52" s="22">
        <v>35</v>
      </c>
      <c r="B52" s="3" t="str">
        <f>IF(ISBLANK('Variables Primarias'!B52), "", 'Variables Primarias'!B52)</f>
        <v/>
      </c>
      <c r="C52" s="3" t="str">
        <f>IF(ISBLANK('Variables Primarias'!C52), "", 'Variables Primarias'!C52)</f>
        <v/>
      </c>
      <c r="D52" s="3" t="str">
        <f>IF(ISBLANK('Variables Primarias'!D52), "", 'Variables Primarias'!D52)</f>
        <v/>
      </c>
      <c r="E52" s="3" t="str">
        <f t="shared" si="8"/>
        <v/>
      </c>
      <c r="F52" s="3" t="str">
        <f t="shared" si="9"/>
        <v/>
      </c>
      <c r="G52" s="3" t="str">
        <f t="shared" si="10"/>
        <v/>
      </c>
      <c r="H52" s="3" t="str">
        <f t="shared" si="11"/>
        <v/>
      </c>
      <c r="I52" s="3"/>
      <c r="J52" s="3"/>
      <c r="K52" s="3"/>
      <c r="L52" s="3"/>
    </row>
    <row r="53" spans="1:12" x14ac:dyDescent="0.3">
      <c r="A53" s="22">
        <v>36</v>
      </c>
      <c r="B53" s="3" t="str">
        <f>IF(ISBLANK('Variables Primarias'!B53), "", 'Variables Primarias'!B53)</f>
        <v/>
      </c>
      <c r="C53" s="3" t="str">
        <f>IF(ISBLANK('Variables Primarias'!C53), "", 'Variables Primarias'!C53)</f>
        <v/>
      </c>
      <c r="D53" s="3" t="str">
        <f>IF(ISBLANK('Variables Primarias'!D53), "", 'Variables Primarias'!D53)</f>
        <v/>
      </c>
      <c r="E53" s="3" t="str">
        <f t="shared" si="8"/>
        <v/>
      </c>
      <c r="F53" s="3" t="str">
        <f t="shared" si="9"/>
        <v/>
      </c>
      <c r="G53" s="3" t="str">
        <f t="shared" si="10"/>
        <v/>
      </c>
      <c r="H53" s="3" t="str">
        <f t="shared" si="11"/>
        <v/>
      </c>
      <c r="I53" s="3"/>
      <c r="J53" s="3"/>
      <c r="K53" s="3"/>
      <c r="L53" s="3"/>
    </row>
    <row r="54" spans="1:12" x14ac:dyDescent="0.3">
      <c r="A54" s="22">
        <v>37</v>
      </c>
      <c r="B54" s="3" t="str">
        <f>IF(ISBLANK('Variables Primarias'!B54), "", 'Variables Primarias'!B54)</f>
        <v/>
      </c>
      <c r="C54" s="3" t="str">
        <f>IF(ISBLANK('Variables Primarias'!C54), "", 'Variables Primarias'!C54)</f>
        <v/>
      </c>
      <c r="D54" s="3" t="str">
        <f>IF(ISBLANK('Variables Primarias'!D54), "", 'Variables Primarias'!D54)</f>
        <v/>
      </c>
      <c r="E54" s="3" t="str">
        <f t="shared" si="8"/>
        <v/>
      </c>
      <c r="F54" s="3" t="str">
        <f t="shared" si="9"/>
        <v/>
      </c>
      <c r="G54" s="3" t="str">
        <f t="shared" si="10"/>
        <v/>
      </c>
      <c r="H54" s="3" t="str">
        <f t="shared" si="11"/>
        <v/>
      </c>
      <c r="I54" s="3"/>
      <c r="J54" s="3"/>
      <c r="K54" s="3"/>
      <c r="L54" s="3"/>
    </row>
    <row r="55" spans="1:12" x14ac:dyDescent="0.3">
      <c r="A55" s="22">
        <v>38</v>
      </c>
      <c r="B55" s="3" t="str">
        <f>IF(ISBLANK('Variables Primarias'!B55), "", 'Variables Primarias'!B55)</f>
        <v/>
      </c>
      <c r="C55" s="3" t="str">
        <f>IF(ISBLANK('Variables Primarias'!C55), "", 'Variables Primarias'!C55)</f>
        <v/>
      </c>
      <c r="D55" s="3" t="str">
        <f>IF(ISBLANK('Variables Primarias'!D55), "", 'Variables Primarias'!D55)</f>
        <v/>
      </c>
      <c r="E55" s="3" t="str">
        <f t="shared" si="8"/>
        <v/>
      </c>
      <c r="F55" s="3" t="str">
        <f t="shared" si="9"/>
        <v/>
      </c>
      <c r="G55" s="3" t="str">
        <f t="shared" si="10"/>
        <v/>
      </c>
      <c r="H55" s="3" t="str">
        <f t="shared" si="11"/>
        <v/>
      </c>
      <c r="I55" s="3"/>
      <c r="J55" s="3"/>
      <c r="K55" s="3"/>
      <c r="L55" s="3"/>
    </row>
    <row r="56" spans="1:12" x14ac:dyDescent="0.3">
      <c r="A56" s="22">
        <v>39</v>
      </c>
      <c r="B56" s="3" t="str">
        <f>IF(ISBLANK('Variables Primarias'!B56), "", 'Variables Primarias'!B56)</f>
        <v/>
      </c>
      <c r="C56" s="3" t="str">
        <f>IF(ISBLANK('Variables Primarias'!C56), "", 'Variables Primarias'!C56)</f>
        <v/>
      </c>
      <c r="D56" s="3" t="str">
        <f>IF(ISBLANK('Variables Primarias'!D56), "", 'Variables Primarias'!D56)</f>
        <v/>
      </c>
      <c r="E56" s="3" t="str">
        <f t="shared" si="8"/>
        <v/>
      </c>
      <c r="F56" s="3" t="str">
        <f t="shared" si="9"/>
        <v/>
      </c>
      <c r="G56" s="3" t="str">
        <f t="shared" si="10"/>
        <v/>
      </c>
      <c r="H56" s="3" t="str">
        <f t="shared" si="11"/>
        <v/>
      </c>
      <c r="I56" s="3"/>
      <c r="J56" s="3"/>
      <c r="K56" s="3"/>
      <c r="L56" s="3"/>
    </row>
    <row r="57" spans="1:12" x14ac:dyDescent="0.3">
      <c r="A57" s="22">
        <v>40</v>
      </c>
      <c r="B57" s="3" t="str">
        <f>IF(ISBLANK('Variables Primarias'!B57), "", 'Variables Primarias'!B57)</f>
        <v/>
      </c>
      <c r="C57" s="3" t="str">
        <f>IF(ISBLANK('Variables Primarias'!C57), "", 'Variables Primarias'!C57)</f>
        <v/>
      </c>
      <c r="D57" s="3" t="str">
        <f>IF(ISBLANK('Variables Primarias'!D57), "", 'Variables Primarias'!D57)</f>
        <v/>
      </c>
      <c r="E57" s="3" t="str">
        <f t="shared" si="8"/>
        <v/>
      </c>
      <c r="F57" s="3" t="str">
        <f t="shared" si="9"/>
        <v/>
      </c>
      <c r="G57" s="3" t="str">
        <f t="shared" si="10"/>
        <v/>
      </c>
      <c r="H57" s="3" t="str">
        <f t="shared" si="11"/>
        <v/>
      </c>
      <c r="I57" s="3"/>
      <c r="J57" s="3"/>
      <c r="K57" s="3"/>
      <c r="L57" s="3"/>
    </row>
    <row r="58" spans="1:12" x14ac:dyDescent="0.3">
      <c r="A58" s="22">
        <v>41</v>
      </c>
      <c r="B58" s="3" t="str">
        <f>IF(ISBLANK('Variables Primarias'!B58), "", 'Variables Primarias'!B58)</f>
        <v/>
      </c>
      <c r="C58" s="3" t="str">
        <f>IF(ISBLANK('Variables Primarias'!C58), "", 'Variables Primarias'!C58)</f>
        <v/>
      </c>
      <c r="D58" s="3" t="str">
        <f>IF(ISBLANK('Variables Primarias'!D58), "", 'Variables Primarias'!D58)</f>
        <v/>
      </c>
      <c r="E58" s="3" t="str">
        <f t="shared" si="8"/>
        <v/>
      </c>
      <c r="F58" s="3" t="str">
        <f t="shared" si="9"/>
        <v/>
      </c>
      <c r="G58" s="3" t="str">
        <f t="shared" si="10"/>
        <v/>
      </c>
      <c r="H58" s="3" t="str">
        <f t="shared" si="11"/>
        <v/>
      </c>
      <c r="I58" s="3"/>
      <c r="J58" s="3"/>
      <c r="K58" s="3"/>
      <c r="L58" s="3"/>
    </row>
    <row r="59" spans="1:12" x14ac:dyDescent="0.3">
      <c r="A59" s="22">
        <v>42</v>
      </c>
      <c r="B59" s="3" t="str">
        <f>IF(ISBLANK('Variables Primarias'!B59), "", 'Variables Primarias'!B59)</f>
        <v/>
      </c>
      <c r="C59" s="3" t="str">
        <f>IF(ISBLANK('Variables Primarias'!C59), "", 'Variables Primarias'!C59)</f>
        <v/>
      </c>
      <c r="D59" s="3" t="str">
        <f>IF(ISBLANK('Variables Primarias'!D59), "", 'Variables Primarias'!D59)</f>
        <v/>
      </c>
      <c r="E59" s="3" t="str">
        <f t="shared" si="8"/>
        <v/>
      </c>
      <c r="F59" s="3" t="str">
        <f t="shared" si="9"/>
        <v/>
      </c>
      <c r="G59" s="3" t="str">
        <f t="shared" si="10"/>
        <v/>
      </c>
      <c r="H59" s="3" t="str">
        <f t="shared" si="11"/>
        <v/>
      </c>
      <c r="I59" s="3"/>
      <c r="J59" s="3"/>
      <c r="K59" s="3"/>
      <c r="L59" s="3"/>
    </row>
    <row r="60" spans="1:12" x14ac:dyDescent="0.3">
      <c r="A60" s="22">
        <v>43</v>
      </c>
      <c r="B60" s="3" t="str">
        <f>IF(ISBLANK('Variables Primarias'!B60), "", 'Variables Primarias'!B60)</f>
        <v/>
      </c>
      <c r="C60" s="3" t="str">
        <f>IF(ISBLANK('Variables Primarias'!C60), "", 'Variables Primarias'!C60)</f>
        <v/>
      </c>
      <c r="D60" s="3" t="str">
        <f>IF(ISBLANK('Variables Primarias'!D60), "", 'Variables Primarias'!D60)</f>
        <v/>
      </c>
      <c r="E60" s="3" t="str">
        <f t="shared" si="8"/>
        <v/>
      </c>
      <c r="F60" s="3" t="str">
        <f t="shared" si="9"/>
        <v/>
      </c>
      <c r="G60" s="3" t="str">
        <f t="shared" si="10"/>
        <v/>
      </c>
      <c r="H60" s="3" t="str">
        <f t="shared" si="11"/>
        <v/>
      </c>
      <c r="I60" s="3"/>
      <c r="J60" s="3"/>
      <c r="K60" s="3"/>
      <c r="L60" s="3"/>
    </row>
    <row r="61" spans="1:12" x14ac:dyDescent="0.3">
      <c r="A61" s="22">
        <v>44</v>
      </c>
      <c r="B61" s="3" t="str">
        <f>IF(ISBLANK('Variables Primarias'!B61), "", 'Variables Primarias'!B61)</f>
        <v/>
      </c>
      <c r="C61" s="3" t="str">
        <f>IF(ISBLANK('Variables Primarias'!C61), "", 'Variables Primarias'!C61)</f>
        <v/>
      </c>
      <c r="D61" s="3" t="str">
        <f>IF(ISBLANK('Variables Primarias'!D61), "", 'Variables Primarias'!D61)</f>
        <v/>
      </c>
      <c r="E61" s="3" t="str">
        <f t="shared" si="8"/>
        <v/>
      </c>
      <c r="F61" s="3" t="str">
        <f t="shared" si="9"/>
        <v/>
      </c>
      <c r="G61" s="3" t="str">
        <f t="shared" si="10"/>
        <v/>
      </c>
      <c r="H61" s="3" t="str">
        <f t="shared" si="11"/>
        <v/>
      </c>
      <c r="I61" s="3"/>
      <c r="J61" s="3"/>
      <c r="K61" s="3"/>
      <c r="L61" s="3"/>
    </row>
    <row r="62" spans="1:12" x14ac:dyDescent="0.3">
      <c r="A62" s="22">
        <v>45</v>
      </c>
      <c r="B62" s="3" t="str">
        <f>IF(ISBLANK('Variables Primarias'!B62), "", 'Variables Primarias'!B62)</f>
        <v/>
      </c>
      <c r="C62" s="3" t="str">
        <f>IF(ISBLANK('Variables Primarias'!C62), "", 'Variables Primarias'!C62)</f>
        <v/>
      </c>
      <c r="D62" s="3" t="str">
        <f>IF(ISBLANK('Variables Primarias'!D62), "", 'Variables Primarias'!D62)</f>
        <v/>
      </c>
      <c r="E62" s="3" t="str">
        <f t="shared" si="8"/>
        <v/>
      </c>
      <c r="F62" s="3" t="str">
        <f t="shared" si="9"/>
        <v/>
      </c>
      <c r="G62" s="3" t="str">
        <f t="shared" si="10"/>
        <v/>
      </c>
      <c r="H62" s="3" t="str">
        <f t="shared" si="11"/>
        <v/>
      </c>
      <c r="I62" s="3"/>
      <c r="J62" s="3"/>
      <c r="K62" s="3"/>
      <c r="L62" s="3"/>
    </row>
    <row r="63" spans="1:12" x14ac:dyDescent="0.3">
      <c r="A63" s="22">
        <v>46</v>
      </c>
      <c r="B63" s="3" t="str">
        <f>IF(ISBLANK('Variables Primarias'!B63), "", 'Variables Primarias'!B63)</f>
        <v/>
      </c>
      <c r="C63" s="3" t="str">
        <f>IF(ISBLANK('Variables Primarias'!C63), "", 'Variables Primarias'!C63)</f>
        <v/>
      </c>
      <c r="D63" s="3" t="str">
        <f>IF(ISBLANK('Variables Primarias'!D63), "", 'Variables Primarias'!D63)</f>
        <v/>
      </c>
      <c r="E63" s="3" t="str">
        <f t="shared" si="8"/>
        <v/>
      </c>
      <c r="F63" s="3" t="str">
        <f t="shared" si="9"/>
        <v/>
      </c>
      <c r="G63" s="3" t="str">
        <f t="shared" si="10"/>
        <v/>
      </c>
      <c r="H63" s="3" t="str">
        <f t="shared" si="11"/>
        <v/>
      </c>
      <c r="I63" s="3"/>
      <c r="J63" s="3"/>
      <c r="K63" s="3"/>
      <c r="L63" s="3"/>
    </row>
    <row r="64" spans="1:12" x14ac:dyDescent="0.3">
      <c r="A64" s="22">
        <v>47</v>
      </c>
      <c r="B64" s="3" t="str">
        <f>IF(ISBLANK('Variables Primarias'!B64), "", 'Variables Primarias'!B64)</f>
        <v/>
      </c>
      <c r="C64" s="3" t="str">
        <f>IF(ISBLANK('Variables Primarias'!C64), "", 'Variables Primarias'!C64)</f>
        <v/>
      </c>
      <c r="D64" s="3" t="str">
        <f>IF(ISBLANK('Variables Primarias'!D64), "", 'Variables Primarias'!D64)</f>
        <v/>
      </c>
      <c r="E64" s="3" t="str">
        <f t="shared" si="8"/>
        <v/>
      </c>
      <c r="F64" s="3" t="str">
        <f t="shared" si="9"/>
        <v/>
      </c>
      <c r="G64" s="3" t="str">
        <f t="shared" si="10"/>
        <v/>
      </c>
      <c r="H64" s="3" t="str">
        <f t="shared" si="11"/>
        <v/>
      </c>
      <c r="I64" s="3"/>
      <c r="J64" s="3"/>
      <c r="K64" s="3"/>
      <c r="L64" s="3"/>
    </row>
    <row r="65" spans="1:12" x14ac:dyDescent="0.3">
      <c r="A65" s="22">
        <v>48</v>
      </c>
      <c r="B65" s="3" t="str">
        <f>IF(ISBLANK('Variables Primarias'!B65), "", 'Variables Primarias'!B65)</f>
        <v/>
      </c>
      <c r="C65" s="3" t="str">
        <f>IF(ISBLANK('Variables Primarias'!C65), "", 'Variables Primarias'!C65)</f>
        <v/>
      </c>
      <c r="D65" s="3" t="str">
        <f>IF(ISBLANK('Variables Primarias'!D65), "", 'Variables Primarias'!D65)</f>
        <v/>
      </c>
      <c r="E65" s="3" t="str">
        <f t="shared" si="8"/>
        <v/>
      </c>
      <c r="F65" s="3" t="str">
        <f t="shared" si="9"/>
        <v/>
      </c>
      <c r="G65" s="3" t="str">
        <f t="shared" si="10"/>
        <v/>
      </c>
      <c r="H65" s="3" t="str">
        <f t="shared" si="11"/>
        <v/>
      </c>
      <c r="I65" s="3"/>
      <c r="J65" s="3"/>
      <c r="K65" s="3"/>
      <c r="L65" s="3"/>
    </row>
    <row r="66" spans="1:12" x14ac:dyDescent="0.3">
      <c r="A66" s="22">
        <v>49</v>
      </c>
      <c r="B66" s="3" t="str">
        <f>IF(ISBLANK('Variables Primarias'!B66), "", 'Variables Primarias'!B66)</f>
        <v/>
      </c>
      <c r="C66" s="3" t="str">
        <f>IF(ISBLANK('Variables Primarias'!C66), "", 'Variables Primarias'!C66)</f>
        <v/>
      </c>
      <c r="D66" s="3" t="str">
        <f>IF(ISBLANK('Variables Primarias'!D66), "", 'Variables Primarias'!D66)</f>
        <v/>
      </c>
      <c r="E66" s="3" t="str">
        <f t="shared" si="8"/>
        <v/>
      </c>
      <c r="F66" s="3" t="str">
        <f t="shared" si="9"/>
        <v/>
      </c>
      <c r="G66" s="3" t="str">
        <f t="shared" si="10"/>
        <v/>
      </c>
      <c r="H66" s="3" t="str">
        <f t="shared" si="11"/>
        <v/>
      </c>
      <c r="I66" s="3"/>
      <c r="J66" s="3"/>
      <c r="K66" s="3"/>
      <c r="L66" s="3"/>
    </row>
    <row r="67" spans="1:12" x14ac:dyDescent="0.3">
      <c r="A67" s="22">
        <v>50</v>
      </c>
      <c r="B67" s="3" t="str">
        <f>IF(ISBLANK('Variables Primarias'!B67), "", 'Variables Primarias'!B67)</f>
        <v/>
      </c>
      <c r="C67" s="3" t="str">
        <f>IF(ISBLANK('Variables Primarias'!C67), "", 'Variables Primarias'!C67)</f>
        <v/>
      </c>
      <c r="D67" s="3" t="str">
        <f>IF(ISBLANK('Variables Primarias'!D67), "", 'Variables Primarias'!D67)</f>
        <v/>
      </c>
      <c r="E67" s="3" t="str">
        <f t="shared" si="8"/>
        <v/>
      </c>
      <c r="F67" s="3" t="str">
        <f t="shared" si="9"/>
        <v/>
      </c>
      <c r="G67" s="3" t="str">
        <f t="shared" si="10"/>
        <v/>
      </c>
      <c r="H67" s="3" t="str">
        <f t="shared" si="11"/>
        <v/>
      </c>
      <c r="I67" s="3"/>
      <c r="J67" s="3"/>
      <c r="K67" s="3"/>
      <c r="L67" s="3"/>
    </row>
    <row r="68" spans="1:12" x14ac:dyDescent="0.3">
      <c r="A68" s="22">
        <v>51</v>
      </c>
      <c r="B68" s="3" t="str">
        <f>IF(ISBLANK('Variables Primarias'!B68), "", 'Variables Primarias'!B68)</f>
        <v/>
      </c>
      <c r="C68" s="3" t="str">
        <f>IF(ISBLANK('Variables Primarias'!C68), "", 'Variables Primarias'!C68)</f>
        <v/>
      </c>
      <c r="D68" s="3" t="str">
        <f>IF(ISBLANK('Variables Primarias'!D68), "", 'Variables Primarias'!D68)</f>
        <v/>
      </c>
      <c r="E68" s="3" t="str">
        <f t="shared" si="8"/>
        <v/>
      </c>
      <c r="F68" s="3" t="str">
        <f t="shared" si="9"/>
        <v/>
      </c>
      <c r="G68" s="3" t="str">
        <f t="shared" si="10"/>
        <v/>
      </c>
      <c r="H68" s="3" t="str">
        <f t="shared" si="11"/>
        <v/>
      </c>
      <c r="I68" s="3"/>
      <c r="J68" s="3"/>
      <c r="K68" s="3"/>
      <c r="L68" s="3"/>
    </row>
    <row r="69" spans="1:12" x14ac:dyDescent="0.3">
      <c r="A69" s="22">
        <v>52</v>
      </c>
      <c r="B69" s="3" t="str">
        <f>IF(ISBLANK('Variables Primarias'!B69), "", 'Variables Primarias'!B69)</f>
        <v/>
      </c>
      <c r="C69" s="3" t="str">
        <f>IF(ISBLANK('Variables Primarias'!C69), "", 'Variables Primarias'!C69)</f>
        <v/>
      </c>
      <c r="D69" s="3" t="str">
        <f>IF(ISBLANK('Variables Primarias'!D69), "", 'Variables Primarias'!D69)</f>
        <v/>
      </c>
      <c r="E69" s="3" t="str">
        <f t="shared" si="8"/>
        <v/>
      </c>
      <c r="F69" s="3" t="str">
        <f t="shared" si="9"/>
        <v/>
      </c>
      <c r="G69" s="3" t="str">
        <f t="shared" si="10"/>
        <v/>
      </c>
      <c r="H69" s="3" t="str">
        <f t="shared" si="11"/>
        <v/>
      </c>
      <c r="I69" s="3"/>
      <c r="J69" s="3"/>
      <c r="K69" s="3"/>
      <c r="L69" s="3"/>
    </row>
    <row r="70" spans="1:12" x14ac:dyDescent="0.3">
      <c r="A70" s="22">
        <v>53</v>
      </c>
      <c r="B70" s="3" t="str">
        <f>IF(ISBLANK('Variables Primarias'!B70), "", 'Variables Primarias'!B70)</f>
        <v/>
      </c>
      <c r="C70" s="3" t="str">
        <f>IF(ISBLANK('Variables Primarias'!C70), "", 'Variables Primarias'!C70)</f>
        <v/>
      </c>
      <c r="D70" s="3" t="str">
        <f>IF(ISBLANK('Variables Primarias'!D70), "", 'Variables Primarias'!D70)</f>
        <v/>
      </c>
      <c r="E70" s="3" t="str">
        <f t="shared" si="8"/>
        <v/>
      </c>
      <c r="F70" s="3" t="str">
        <f t="shared" si="9"/>
        <v/>
      </c>
      <c r="G70" s="3" t="str">
        <f t="shared" si="10"/>
        <v/>
      </c>
      <c r="H70" s="3" t="str">
        <f t="shared" si="11"/>
        <v/>
      </c>
      <c r="I70" s="3"/>
      <c r="J70" s="3"/>
      <c r="K70" s="3"/>
      <c r="L70" s="3"/>
    </row>
    <row r="71" spans="1:12" x14ac:dyDescent="0.3">
      <c r="A71" s="22">
        <v>54</v>
      </c>
      <c r="B71" s="3" t="str">
        <f>IF(ISBLANK('Variables Primarias'!B71), "", 'Variables Primarias'!B71)</f>
        <v/>
      </c>
      <c r="C71" s="3" t="str">
        <f>IF(ISBLANK('Variables Primarias'!C71), "", 'Variables Primarias'!C71)</f>
        <v/>
      </c>
      <c r="D71" s="3" t="str">
        <f>IF(ISBLANK('Variables Primarias'!D71), "", 'Variables Primarias'!D71)</f>
        <v/>
      </c>
      <c r="E71" s="3" t="str">
        <f t="shared" si="8"/>
        <v/>
      </c>
      <c r="F71" s="3" t="str">
        <f t="shared" si="9"/>
        <v/>
      </c>
      <c r="G71" s="3" t="str">
        <f t="shared" si="10"/>
        <v/>
      </c>
      <c r="H71" s="3" t="str">
        <f t="shared" si="11"/>
        <v/>
      </c>
      <c r="I71" s="3"/>
      <c r="J71" s="3"/>
      <c r="K71" s="3"/>
      <c r="L71" s="3"/>
    </row>
    <row r="72" spans="1:12" x14ac:dyDescent="0.3">
      <c r="A72" s="22">
        <v>55</v>
      </c>
      <c r="B72" s="3" t="str">
        <f>IF(ISBLANK('Variables Primarias'!B72), "", 'Variables Primarias'!B72)</f>
        <v/>
      </c>
      <c r="C72" s="3" t="str">
        <f>IF(ISBLANK('Variables Primarias'!C72), "", 'Variables Primarias'!C72)</f>
        <v/>
      </c>
      <c r="D72" s="3" t="str">
        <f>IF(ISBLANK('Variables Primarias'!D72), "", 'Variables Primarias'!D72)</f>
        <v/>
      </c>
      <c r="E72" s="3" t="str">
        <f t="shared" si="8"/>
        <v/>
      </c>
      <c r="F72" s="3" t="str">
        <f t="shared" si="9"/>
        <v/>
      </c>
      <c r="G72" s="3" t="str">
        <f t="shared" si="10"/>
        <v/>
      </c>
      <c r="H72" s="3" t="str">
        <f t="shared" si="11"/>
        <v/>
      </c>
      <c r="I72" s="3"/>
      <c r="J72" s="3"/>
      <c r="K72" s="3"/>
      <c r="L72" s="3"/>
    </row>
    <row r="73" spans="1:12" x14ac:dyDescent="0.3">
      <c r="A73" s="22">
        <v>56</v>
      </c>
      <c r="B73" s="3" t="str">
        <f>IF(ISBLANK('Variables Primarias'!B73), "", 'Variables Primarias'!B73)</f>
        <v/>
      </c>
      <c r="C73" s="3" t="str">
        <f>IF(ISBLANK('Variables Primarias'!C73), "", 'Variables Primarias'!C73)</f>
        <v/>
      </c>
      <c r="D73" s="3" t="str">
        <f>IF(ISBLANK('Variables Primarias'!D73), "", 'Variables Primarias'!D73)</f>
        <v/>
      </c>
      <c r="E73" s="3" t="str">
        <f t="shared" si="8"/>
        <v/>
      </c>
      <c r="F73" s="3" t="str">
        <f t="shared" si="9"/>
        <v/>
      </c>
      <c r="G73" s="3" t="str">
        <f t="shared" si="10"/>
        <v/>
      </c>
      <c r="H73" s="3" t="str">
        <f t="shared" si="11"/>
        <v/>
      </c>
      <c r="I73" s="3"/>
      <c r="J73" s="3"/>
      <c r="K73" s="3"/>
      <c r="L73" s="3"/>
    </row>
    <row r="74" spans="1:12" x14ac:dyDescent="0.3">
      <c r="A74" s="22">
        <v>57</v>
      </c>
      <c r="B74" s="3" t="str">
        <f>IF(ISBLANK('Variables Primarias'!B74), "", 'Variables Primarias'!B74)</f>
        <v/>
      </c>
      <c r="C74" s="3" t="str">
        <f>IF(ISBLANK('Variables Primarias'!C74), "", 'Variables Primarias'!C74)</f>
        <v/>
      </c>
      <c r="D74" s="3" t="str">
        <f>IF(ISBLANK('Variables Primarias'!D74), "", 'Variables Primarias'!D74)</f>
        <v/>
      </c>
      <c r="E74" s="3" t="str">
        <f t="shared" si="8"/>
        <v/>
      </c>
      <c r="F74" s="3" t="str">
        <f t="shared" si="9"/>
        <v/>
      </c>
      <c r="G74" s="3" t="str">
        <f t="shared" si="10"/>
        <v/>
      </c>
      <c r="H74" s="3" t="str">
        <f t="shared" si="11"/>
        <v/>
      </c>
      <c r="I74" s="3"/>
      <c r="J74" s="3"/>
      <c r="K74" s="3"/>
      <c r="L74" s="3"/>
    </row>
    <row r="75" spans="1:12" x14ac:dyDescent="0.3">
      <c r="A75" s="22">
        <v>58</v>
      </c>
      <c r="B75" s="3" t="str">
        <f>IF(ISBLANK('Variables Primarias'!B75), "", 'Variables Primarias'!B75)</f>
        <v/>
      </c>
      <c r="C75" s="3" t="str">
        <f>IF(ISBLANK('Variables Primarias'!C75), "", 'Variables Primarias'!C75)</f>
        <v/>
      </c>
      <c r="D75" s="3" t="str">
        <f>IF(ISBLANK('Variables Primarias'!D75), "", 'Variables Primarias'!D75)</f>
        <v/>
      </c>
      <c r="E75" s="3" t="str">
        <f t="shared" si="8"/>
        <v/>
      </c>
      <c r="F75" s="3" t="str">
        <f t="shared" si="9"/>
        <v/>
      </c>
      <c r="G75" s="3" t="str">
        <f t="shared" si="10"/>
        <v/>
      </c>
      <c r="H75" s="3" t="str">
        <f t="shared" si="11"/>
        <v/>
      </c>
      <c r="I75" s="3"/>
      <c r="J75" s="3"/>
      <c r="K75" s="3"/>
      <c r="L75" s="3"/>
    </row>
    <row r="76" spans="1:12" x14ac:dyDescent="0.3">
      <c r="A76" s="22">
        <v>59</v>
      </c>
      <c r="B76" s="3" t="str">
        <f>IF(ISBLANK('Variables Primarias'!B76), "", 'Variables Primarias'!B76)</f>
        <v/>
      </c>
      <c r="C76" s="3" t="str">
        <f>IF(ISBLANK('Variables Primarias'!C76), "", 'Variables Primarias'!C76)</f>
        <v/>
      </c>
      <c r="D76" s="3" t="str">
        <f>IF(ISBLANK('Variables Primarias'!D76), "", 'Variables Primarias'!D76)</f>
        <v/>
      </c>
      <c r="E76" s="3" t="str">
        <f t="shared" si="8"/>
        <v/>
      </c>
      <c r="F76" s="3" t="str">
        <f t="shared" si="9"/>
        <v/>
      </c>
      <c r="G76" s="3" t="str">
        <f t="shared" si="10"/>
        <v/>
      </c>
      <c r="H76" s="3" t="str">
        <f t="shared" si="11"/>
        <v/>
      </c>
      <c r="I76" s="3"/>
      <c r="J76" s="3"/>
      <c r="K76" s="3"/>
      <c r="L76" s="3"/>
    </row>
    <row r="77" spans="1:12" x14ac:dyDescent="0.3">
      <c r="A77" s="22">
        <v>60</v>
      </c>
      <c r="B77" s="3" t="str">
        <f>IF(ISBLANK('Variables Primarias'!B77), "", 'Variables Primarias'!B77)</f>
        <v/>
      </c>
      <c r="C77" s="3" t="str">
        <f>IF(ISBLANK('Variables Primarias'!C77), "", 'Variables Primarias'!C77)</f>
        <v/>
      </c>
      <c r="D77" s="3" t="str">
        <f>IF(ISBLANK('Variables Primarias'!D77), "", 'Variables Primarias'!D77)</f>
        <v/>
      </c>
      <c r="E77" s="3" t="str">
        <f t="shared" si="8"/>
        <v/>
      </c>
      <c r="F77" s="3" t="str">
        <f t="shared" si="9"/>
        <v/>
      </c>
      <c r="G77" s="3" t="str">
        <f t="shared" si="10"/>
        <v/>
      </c>
      <c r="H77" s="3" t="str">
        <f t="shared" si="11"/>
        <v/>
      </c>
      <c r="I77" s="3"/>
      <c r="J77" s="3"/>
      <c r="K77" s="3"/>
      <c r="L77" s="3"/>
    </row>
    <row r="78" spans="1:12" x14ac:dyDescent="0.3">
      <c r="A78" s="22">
        <v>61</v>
      </c>
      <c r="B78" s="3" t="str">
        <f>IF(ISBLANK('Variables Primarias'!B78), "", 'Variables Primarias'!B78)</f>
        <v/>
      </c>
      <c r="C78" s="3" t="str">
        <f>IF(ISBLANK('Variables Primarias'!C78), "", 'Variables Primarias'!C78)</f>
        <v/>
      </c>
      <c r="D78" s="3" t="str">
        <f>IF(ISBLANK('Variables Primarias'!D78), "", 'Variables Primarias'!D78)</f>
        <v/>
      </c>
      <c r="E78" s="3" t="str">
        <f t="shared" si="8"/>
        <v/>
      </c>
      <c r="F78" s="3" t="str">
        <f t="shared" si="9"/>
        <v/>
      </c>
      <c r="G78" s="3" t="str">
        <f t="shared" si="10"/>
        <v/>
      </c>
      <c r="H78" s="3" t="str">
        <f t="shared" si="11"/>
        <v/>
      </c>
      <c r="I78" s="3"/>
      <c r="J78" s="3"/>
      <c r="K78" s="3"/>
      <c r="L78" s="3"/>
    </row>
    <row r="79" spans="1:12" x14ac:dyDescent="0.3">
      <c r="A79" s="22">
        <v>62</v>
      </c>
      <c r="B79" s="3" t="str">
        <f>IF(ISBLANK('Variables Primarias'!B79), "", 'Variables Primarias'!B79)</f>
        <v/>
      </c>
      <c r="C79" s="3" t="str">
        <f>IF(ISBLANK('Variables Primarias'!C79), "", 'Variables Primarias'!C79)</f>
        <v/>
      </c>
      <c r="D79" s="3" t="str">
        <f>IF(ISBLANK('Variables Primarias'!D79), "", 'Variables Primarias'!D79)</f>
        <v/>
      </c>
      <c r="E79" s="3" t="str">
        <f t="shared" si="8"/>
        <v/>
      </c>
      <c r="F79" s="3" t="str">
        <f t="shared" si="9"/>
        <v/>
      </c>
      <c r="G79" s="3" t="str">
        <f t="shared" si="10"/>
        <v/>
      </c>
      <c r="H79" s="3" t="str">
        <f t="shared" si="11"/>
        <v/>
      </c>
      <c r="I79" s="3"/>
      <c r="J79" s="3"/>
      <c r="K79" s="3"/>
      <c r="L79" s="3"/>
    </row>
    <row r="80" spans="1:12" x14ac:dyDescent="0.3">
      <c r="A80" s="22">
        <v>63</v>
      </c>
      <c r="B80" s="3" t="str">
        <f>IF(ISBLANK('Variables Primarias'!B80), "", 'Variables Primarias'!B80)</f>
        <v/>
      </c>
      <c r="C80" s="3" t="str">
        <f>IF(ISBLANK('Variables Primarias'!C80), "", 'Variables Primarias'!C80)</f>
        <v/>
      </c>
      <c r="D80" s="3" t="str">
        <f>IF(ISBLANK('Variables Primarias'!D80), "", 'Variables Primarias'!D80)</f>
        <v/>
      </c>
      <c r="E80" s="3" t="str">
        <f t="shared" si="8"/>
        <v/>
      </c>
      <c r="F80" s="3" t="str">
        <f t="shared" si="9"/>
        <v/>
      </c>
      <c r="G80" s="3" t="str">
        <f t="shared" si="10"/>
        <v/>
      </c>
      <c r="H80" s="3" t="str">
        <f t="shared" si="11"/>
        <v/>
      </c>
      <c r="I80" s="3"/>
      <c r="J80" s="3"/>
      <c r="K80" s="3"/>
      <c r="L80" s="3"/>
    </row>
    <row r="81" spans="1:12" x14ac:dyDescent="0.3">
      <c r="A81" s="22">
        <v>64</v>
      </c>
      <c r="B81" s="3" t="str">
        <f>IF(ISBLANK('Variables Primarias'!B81), "", 'Variables Primarias'!B81)</f>
        <v/>
      </c>
      <c r="C81" s="3" t="str">
        <f>IF(ISBLANK('Variables Primarias'!C81), "", 'Variables Primarias'!C81)</f>
        <v/>
      </c>
      <c r="D81" s="3" t="str">
        <f>IF(ISBLANK('Variables Primarias'!D81), "", 'Variables Primarias'!D81)</f>
        <v/>
      </c>
      <c r="E81" s="3" t="str">
        <f t="shared" si="8"/>
        <v/>
      </c>
      <c r="F81" s="3" t="str">
        <f t="shared" si="9"/>
        <v/>
      </c>
      <c r="G81" s="3" t="str">
        <f t="shared" si="10"/>
        <v/>
      </c>
      <c r="H81" s="3" t="str">
        <f t="shared" si="11"/>
        <v/>
      </c>
      <c r="I81" s="3"/>
      <c r="J81" s="3"/>
      <c r="K81" s="3"/>
      <c r="L81" s="3"/>
    </row>
    <row r="82" spans="1:12" x14ac:dyDescent="0.3">
      <c r="A82" s="22">
        <v>65</v>
      </c>
      <c r="B82" s="3" t="str">
        <f>IF(ISBLANK('Variables Primarias'!B82), "", 'Variables Primarias'!B82)</f>
        <v/>
      </c>
      <c r="C82" s="3" t="str">
        <f>IF(ISBLANK('Variables Primarias'!C82), "", 'Variables Primarias'!C82)</f>
        <v/>
      </c>
      <c r="D82" s="3" t="str">
        <f>IF(ISBLANK('Variables Primarias'!D82), "", 'Variables Primarias'!D82)</f>
        <v/>
      </c>
      <c r="E82" s="3" t="str">
        <f t="shared" si="8"/>
        <v/>
      </c>
      <c r="F82" s="3" t="str">
        <f t="shared" si="9"/>
        <v/>
      </c>
      <c r="G82" s="3" t="str">
        <f t="shared" si="10"/>
        <v/>
      </c>
      <c r="H82" s="3" t="str">
        <f t="shared" si="11"/>
        <v/>
      </c>
      <c r="I82" s="3"/>
      <c r="J82" s="3"/>
      <c r="K82" s="3"/>
      <c r="L82" s="3"/>
    </row>
    <row r="83" spans="1:12" x14ac:dyDescent="0.3">
      <c r="A83" s="22">
        <v>66</v>
      </c>
      <c r="B83" s="3" t="str">
        <f>IF(ISBLANK('Variables Primarias'!B83), "", 'Variables Primarias'!B83)</f>
        <v/>
      </c>
      <c r="C83" s="3" t="str">
        <f>IF(ISBLANK('Variables Primarias'!C83), "", 'Variables Primarias'!C83)</f>
        <v/>
      </c>
      <c r="D83" s="3" t="str">
        <f>IF(ISBLANK('Variables Primarias'!D83), "", 'Variables Primarias'!D83)</f>
        <v/>
      </c>
      <c r="E83" s="3" t="str">
        <f t="shared" ref="E83:E117" si="12">IFERROR((B83/$B83),"")</f>
        <v/>
      </c>
      <c r="F83" s="3" t="str">
        <f t="shared" ref="F83:F117" si="13">IFERROR((C83/$B83),"")</f>
        <v/>
      </c>
      <c r="G83" s="3" t="str">
        <f t="shared" ref="G83:G117" si="14">IFERROR((D83/$B83),"")</f>
        <v/>
      </c>
      <c r="H83" s="3" t="str">
        <f t="shared" ref="H83:H117" si="15">IFERROR((VAR(E83:G83)),"")</f>
        <v/>
      </c>
      <c r="I83" s="3"/>
      <c r="J83" s="3"/>
      <c r="K83" s="3"/>
      <c r="L83" s="3"/>
    </row>
    <row r="84" spans="1:12" x14ac:dyDescent="0.3">
      <c r="A84" s="22">
        <v>67</v>
      </c>
      <c r="B84" s="3" t="str">
        <f>IF(ISBLANK('Variables Primarias'!B84), "", 'Variables Primarias'!B84)</f>
        <v/>
      </c>
      <c r="C84" s="3" t="str">
        <f>IF(ISBLANK('Variables Primarias'!C84), "", 'Variables Primarias'!C84)</f>
        <v/>
      </c>
      <c r="D84" s="3" t="str">
        <f>IF(ISBLANK('Variables Primarias'!D84), "", 'Variables Primarias'!D84)</f>
        <v/>
      </c>
      <c r="E84" s="3" t="str">
        <f t="shared" si="12"/>
        <v/>
      </c>
      <c r="F84" s="3" t="str">
        <f t="shared" si="13"/>
        <v/>
      </c>
      <c r="G84" s="3" t="str">
        <f t="shared" si="14"/>
        <v/>
      </c>
      <c r="H84" s="3" t="str">
        <f t="shared" si="15"/>
        <v/>
      </c>
      <c r="I84" s="3"/>
      <c r="J84" s="3"/>
      <c r="K84" s="3"/>
      <c r="L84" s="3"/>
    </row>
    <row r="85" spans="1:12" x14ac:dyDescent="0.3">
      <c r="A85" s="22">
        <v>68</v>
      </c>
      <c r="B85" s="3" t="str">
        <f>IF(ISBLANK('Variables Primarias'!B85), "", 'Variables Primarias'!B85)</f>
        <v/>
      </c>
      <c r="C85" s="3" t="str">
        <f>IF(ISBLANK('Variables Primarias'!C85), "", 'Variables Primarias'!C85)</f>
        <v/>
      </c>
      <c r="D85" s="3" t="str">
        <f>IF(ISBLANK('Variables Primarias'!D85), "", 'Variables Primarias'!D85)</f>
        <v/>
      </c>
      <c r="E85" s="3" t="str">
        <f t="shared" si="12"/>
        <v/>
      </c>
      <c r="F85" s="3" t="str">
        <f t="shared" si="13"/>
        <v/>
      </c>
      <c r="G85" s="3" t="str">
        <f t="shared" si="14"/>
        <v/>
      </c>
      <c r="H85" s="3" t="str">
        <f t="shared" si="15"/>
        <v/>
      </c>
      <c r="I85" s="3"/>
      <c r="J85" s="3"/>
      <c r="K85" s="3"/>
      <c r="L85" s="3"/>
    </row>
    <row r="86" spans="1:12" x14ac:dyDescent="0.3">
      <c r="A86" s="22">
        <v>69</v>
      </c>
      <c r="B86" s="3" t="str">
        <f>IF(ISBLANK('Variables Primarias'!B86), "", 'Variables Primarias'!B86)</f>
        <v/>
      </c>
      <c r="C86" s="3" t="str">
        <f>IF(ISBLANK('Variables Primarias'!C86), "", 'Variables Primarias'!C86)</f>
        <v/>
      </c>
      <c r="D86" s="3" t="str">
        <f>IF(ISBLANK('Variables Primarias'!D86), "", 'Variables Primarias'!D86)</f>
        <v/>
      </c>
      <c r="E86" s="3" t="str">
        <f t="shared" si="12"/>
        <v/>
      </c>
      <c r="F86" s="3" t="str">
        <f t="shared" si="13"/>
        <v/>
      </c>
      <c r="G86" s="3" t="str">
        <f t="shared" si="14"/>
        <v/>
      </c>
      <c r="H86" s="3" t="str">
        <f t="shared" si="15"/>
        <v/>
      </c>
      <c r="I86" s="3"/>
      <c r="J86" s="3"/>
      <c r="K86" s="3"/>
      <c r="L86" s="3"/>
    </row>
    <row r="87" spans="1:12" x14ac:dyDescent="0.3">
      <c r="A87" s="22">
        <v>70</v>
      </c>
      <c r="B87" s="3" t="str">
        <f>IF(ISBLANK('Variables Primarias'!B87), "", 'Variables Primarias'!B87)</f>
        <v/>
      </c>
      <c r="C87" s="3" t="str">
        <f>IF(ISBLANK('Variables Primarias'!C87), "", 'Variables Primarias'!C87)</f>
        <v/>
      </c>
      <c r="D87" s="3" t="str">
        <f>IF(ISBLANK('Variables Primarias'!D87), "", 'Variables Primarias'!D87)</f>
        <v/>
      </c>
      <c r="E87" s="3" t="str">
        <f t="shared" si="12"/>
        <v/>
      </c>
      <c r="F87" s="3" t="str">
        <f t="shared" si="13"/>
        <v/>
      </c>
      <c r="G87" s="3" t="str">
        <f t="shared" si="14"/>
        <v/>
      </c>
      <c r="H87" s="3" t="str">
        <f t="shared" si="15"/>
        <v/>
      </c>
      <c r="I87" s="3"/>
      <c r="J87" s="3"/>
      <c r="K87" s="3"/>
      <c r="L87" s="3"/>
    </row>
    <row r="88" spans="1:12" x14ac:dyDescent="0.3">
      <c r="A88" s="22">
        <v>71</v>
      </c>
      <c r="B88" s="3" t="str">
        <f>IF(ISBLANK('Variables Primarias'!B88), "", 'Variables Primarias'!B88)</f>
        <v/>
      </c>
      <c r="C88" s="3" t="str">
        <f>IF(ISBLANK('Variables Primarias'!C88), "", 'Variables Primarias'!C88)</f>
        <v/>
      </c>
      <c r="D88" s="3" t="str">
        <f>IF(ISBLANK('Variables Primarias'!D88), "", 'Variables Primarias'!D88)</f>
        <v/>
      </c>
      <c r="E88" s="3" t="str">
        <f t="shared" si="12"/>
        <v/>
      </c>
      <c r="F88" s="3" t="str">
        <f t="shared" si="13"/>
        <v/>
      </c>
      <c r="G88" s="3" t="str">
        <f t="shared" si="14"/>
        <v/>
      </c>
      <c r="H88" s="3" t="str">
        <f t="shared" si="15"/>
        <v/>
      </c>
      <c r="I88" s="3"/>
      <c r="J88" s="3"/>
      <c r="K88" s="3"/>
      <c r="L88" s="3"/>
    </row>
    <row r="89" spans="1:12" x14ac:dyDescent="0.3">
      <c r="A89" s="22">
        <v>72</v>
      </c>
      <c r="B89" s="3" t="str">
        <f>IF(ISBLANK('Variables Primarias'!B89), "", 'Variables Primarias'!B89)</f>
        <v/>
      </c>
      <c r="C89" s="3" t="str">
        <f>IF(ISBLANK('Variables Primarias'!C89), "", 'Variables Primarias'!C89)</f>
        <v/>
      </c>
      <c r="D89" s="3" t="str">
        <f>IF(ISBLANK('Variables Primarias'!D89), "", 'Variables Primarias'!D89)</f>
        <v/>
      </c>
      <c r="E89" s="3" t="str">
        <f t="shared" si="12"/>
        <v/>
      </c>
      <c r="F89" s="3" t="str">
        <f t="shared" si="13"/>
        <v/>
      </c>
      <c r="G89" s="3" t="str">
        <f t="shared" si="14"/>
        <v/>
      </c>
      <c r="H89" s="3" t="str">
        <f t="shared" si="15"/>
        <v/>
      </c>
      <c r="I89" s="3"/>
      <c r="J89" s="3"/>
      <c r="K89" s="3"/>
      <c r="L89" s="3"/>
    </row>
    <row r="90" spans="1:12" x14ac:dyDescent="0.3">
      <c r="A90" s="22">
        <v>73</v>
      </c>
      <c r="B90" s="3" t="str">
        <f>IF(ISBLANK('Variables Primarias'!B90), "", 'Variables Primarias'!B90)</f>
        <v/>
      </c>
      <c r="C90" s="3" t="str">
        <f>IF(ISBLANK('Variables Primarias'!C90), "", 'Variables Primarias'!C90)</f>
        <v/>
      </c>
      <c r="D90" s="3" t="str">
        <f>IF(ISBLANK('Variables Primarias'!D90), "", 'Variables Primarias'!D90)</f>
        <v/>
      </c>
      <c r="E90" s="3" t="str">
        <f t="shared" si="12"/>
        <v/>
      </c>
      <c r="F90" s="3" t="str">
        <f t="shared" si="13"/>
        <v/>
      </c>
      <c r="G90" s="3" t="str">
        <f t="shared" si="14"/>
        <v/>
      </c>
      <c r="H90" s="3" t="str">
        <f t="shared" si="15"/>
        <v/>
      </c>
      <c r="I90" s="3"/>
      <c r="J90" s="3"/>
      <c r="K90" s="3"/>
      <c r="L90" s="3"/>
    </row>
    <row r="91" spans="1:12" x14ac:dyDescent="0.3">
      <c r="A91" s="22">
        <v>74</v>
      </c>
      <c r="B91" s="3" t="str">
        <f>IF(ISBLANK('Variables Primarias'!B91), "", 'Variables Primarias'!B91)</f>
        <v/>
      </c>
      <c r="C91" s="3" t="str">
        <f>IF(ISBLANK('Variables Primarias'!C91), "", 'Variables Primarias'!C91)</f>
        <v/>
      </c>
      <c r="D91" s="3" t="str">
        <f>IF(ISBLANK('Variables Primarias'!D91), "", 'Variables Primarias'!D91)</f>
        <v/>
      </c>
      <c r="E91" s="3" t="str">
        <f t="shared" si="12"/>
        <v/>
      </c>
      <c r="F91" s="3" t="str">
        <f t="shared" si="13"/>
        <v/>
      </c>
      <c r="G91" s="3" t="str">
        <f t="shared" si="14"/>
        <v/>
      </c>
      <c r="H91" s="3" t="str">
        <f t="shared" si="15"/>
        <v/>
      </c>
      <c r="I91" s="3"/>
      <c r="J91" s="3"/>
      <c r="K91" s="3"/>
      <c r="L91" s="3"/>
    </row>
    <row r="92" spans="1:12" x14ac:dyDescent="0.3">
      <c r="A92" s="22">
        <v>75</v>
      </c>
      <c r="B92" s="3" t="str">
        <f>IF(ISBLANK('Variables Primarias'!B92), "", 'Variables Primarias'!B92)</f>
        <v/>
      </c>
      <c r="C92" s="3" t="str">
        <f>IF(ISBLANK('Variables Primarias'!C92), "", 'Variables Primarias'!C92)</f>
        <v/>
      </c>
      <c r="D92" s="3" t="str">
        <f>IF(ISBLANK('Variables Primarias'!D92), "", 'Variables Primarias'!D92)</f>
        <v/>
      </c>
      <c r="E92" s="3" t="str">
        <f t="shared" si="12"/>
        <v/>
      </c>
      <c r="F92" s="3" t="str">
        <f t="shared" si="13"/>
        <v/>
      </c>
      <c r="G92" s="3" t="str">
        <f t="shared" si="14"/>
        <v/>
      </c>
      <c r="H92" s="3" t="str">
        <f t="shared" si="15"/>
        <v/>
      </c>
      <c r="I92" s="3"/>
      <c r="J92" s="3"/>
      <c r="K92" s="3"/>
      <c r="L92" s="3"/>
    </row>
    <row r="93" spans="1:12" x14ac:dyDescent="0.3">
      <c r="A93" s="22">
        <v>76</v>
      </c>
      <c r="B93" s="3" t="str">
        <f>IF(ISBLANK('Variables Primarias'!B93), "", 'Variables Primarias'!B93)</f>
        <v/>
      </c>
      <c r="C93" s="3" t="str">
        <f>IF(ISBLANK('Variables Primarias'!C93), "", 'Variables Primarias'!C93)</f>
        <v/>
      </c>
      <c r="D93" s="3" t="str">
        <f>IF(ISBLANK('Variables Primarias'!D93), "", 'Variables Primarias'!D93)</f>
        <v/>
      </c>
      <c r="E93" s="3" t="str">
        <f t="shared" si="12"/>
        <v/>
      </c>
      <c r="F93" s="3" t="str">
        <f t="shared" si="13"/>
        <v/>
      </c>
      <c r="G93" s="3" t="str">
        <f t="shared" si="14"/>
        <v/>
      </c>
      <c r="H93" s="3" t="str">
        <f t="shared" si="15"/>
        <v/>
      </c>
      <c r="I93" s="3"/>
      <c r="J93" s="3"/>
      <c r="K93" s="3"/>
      <c r="L93" s="3"/>
    </row>
    <row r="94" spans="1:12" x14ac:dyDescent="0.3">
      <c r="A94" s="22">
        <v>77</v>
      </c>
      <c r="B94" s="3" t="str">
        <f>IF(ISBLANK('Variables Primarias'!B94), "", 'Variables Primarias'!B94)</f>
        <v/>
      </c>
      <c r="C94" s="3" t="str">
        <f>IF(ISBLANK('Variables Primarias'!C94), "", 'Variables Primarias'!C94)</f>
        <v/>
      </c>
      <c r="D94" s="3" t="str">
        <f>IF(ISBLANK('Variables Primarias'!D94), "", 'Variables Primarias'!D94)</f>
        <v/>
      </c>
      <c r="E94" s="3" t="str">
        <f t="shared" si="12"/>
        <v/>
      </c>
      <c r="F94" s="3" t="str">
        <f t="shared" si="13"/>
        <v/>
      </c>
      <c r="G94" s="3" t="str">
        <f t="shared" si="14"/>
        <v/>
      </c>
      <c r="H94" s="3" t="str">
        <f t="shared" si="15"/>
        <v/>
      </c>
      <c r="I94" s="3"/>
      <c r="J94" s="3"/>
      <c r="K94" s="3"/>
      <c r="L94" s="3"/>
    </row>
    <row r="95" spans="1:12" x14ac:dyDescent="0.3">
      <c r="A95" s="22">
        <v>78</v>
      </c>
      <c r="B95" s="3" t="str">
        <f>IF(ISBLANK('Variables Primarias'!B95), "", 'Variables Primarias'!B95)</f>
        <v/>
      </c>
      <c r="C95" s="3" t="str">
        <f>IF(ISBLANK('Variables Primarias'!C95), "", 'Variables Primarias'!C95)</f>
        <v/>
      </c>
      <c r="D95" s="3" t="str">
        <f>IF(ISBLANK('Variables Primarias'!D95), "", 'Variables Primarias'!D95)</f>
        <v/>
      </c>
      <c r="E95" s="3" t="str">
        <f t="shared" si="12"/>
        <v/>
      </c>
      <c r="F95" s="3" t="str">
        <f t="shared" si="13"/>
        <v/>
      </c>
      <c r="G95" s="3" t="str">
        <f t="shared" si="14"/>
        <v/>
      </c>
      <c r="H95" s="3" t="str">
        <f t="shared" si="15"/>
        <v/>
      </c>
      <c r="I95" s="3"/>
      <c r="J95" s="3"/>
      <c r="K95" s="3"/>
      <c r="L95" s="3"/>
    </row>
    <row r="96" spans="1:12" x14ac:dyDescent="0.3">
      <c r="A96" s="22">
        <v>79</v>
      </c>
      <c r="B96" s="3" t="str">
        <f>IF(ISBLANK('Variables Primarias'!B96), "", 'Variables Primarias'!B96)</f>
        <v/>
      </c>
      <c r="C96" s="3" t="str">
        <f>IF(ISBLANK('Variables Primarias'!C96), "", 'Variables Primarias'!C96)</f>
        <v/>
      </c>
      <c r="D96" s="3" t="str">
        <f>IF(ISBLANK('Variables Primarias'!D96), "", 'Variables Primarias'!D96)</f>
        <v/>
      </c>
      <c r="E96" s="3" t="str">
        <f t="shared" si="12"/>
        <v/>
      </c>
      <c r="F96" s="3" t="str">
        <f t="shared" si="13"/>
        <v/>
      </c>
      <c r="G96" s="3" t="str">
        <f t="shared" si="14"/>
        <v/>
      </c>
      <c r="H96" s="3" t="str">
        <f t="shared" si="15"/>
        <v/>
      </c>
      <c r="I96" s="3"/>
      <c r="J96" s="3"/>
      <c r="K96" s="3"/>
      <c r="L96" s="3"/>
    </row>
    <row r="97" spans="1:12" x14ac:dyDescent="0.3">
      <c r="A97" s="22">
        <v>80</v>
      </c>
      <c r="B97" s="3" t="str">
        <f>IF(ISBLANK('Variables Primarias'!B97), "", 'Variables Primarias'!B97)</f>
        <v/>
      </c>
      <c r="C97" s="3" t="str">
        <f>IF(ISBLANK('Variables Primarias'!C97), "", 'Variables Primarias'!C97)</f>
        <v/>
      </c>
      <c r="D97" s="3" t="str">
        <f>IF(ISBLANK('Variables Primarias'!D97), "", 'Variables Primarias'!D97)</f>
        <v/>
      </c>
      <c r="E97" s="3" t="str">
        <f t="shared" si="12"/>
        <v/>
      </c>
      <c r="F97" s="3" t="str">
        <f t="shared" si="13"/>
        <v/>
      </c>
      <c r="G97" s="3" t="str">
        <f t="shared" si="14"/>
        <v/>
      </c>
      <c r="H97" s="3" t="str">
        <f t="shared" si="15"/>
        <v/>
      </c>
      <c r="I97" s="3"/>
      <c r="J97" s="3"/>
      <c r="K97" s="3"/>
      <c r="L97" s="3"/>
    </row>
    <row r="98" spans="1:12" x14ac:dyDescent="0.3">
      <c r="A98" s="22">
        <v>81</v>
      </c>
      <c r="B98" s="3" t="str">
        <f>IF(ISBLANK('Variables Primarias'!B98), "", 'Variables Primarias'!B98)</f>
        <v/>
      </c>
      <c r="C98" s="3" t="str">
        <f>IF(ISBLANK('Variables Primarias'!C98), "", 'Variables Primarias'!C98)</f>
        <v/>
      </c>
      <c r="D98" s="3" t="str">
        <f>IF(ISBLANK('Variables Primarias'!D98), "", 'Variables Primarias'!D98)</f>
        <v/>
      </c>
      <c r="E98" s="3" t="str">
        <f t="shared" si="12"/>
        <v/>
      </c>
      <c r="F98" s="3" t="str">
        <f t="shared" si="13"/>
        <v/>
      </c>
      <c r="G98" s="3" t="str">
        <f t="shared" si="14"/>
        <v/>
      </c>
      <c r="H98" s="3" t="str">
        <f t="shared" si="15"/>
        <v/>
      </c>
      <c r="I98" s="3"/>
      <c r="J98" s="3"/>
      <c r="K98" s="3"/>
      <c r="L98" s="3"/>
    </row>
    <row r="99" spans="1:12" x14ac:dyDescent="0.3">
      <c r="A99" s="22">
        <v>82</v>
      </c>
      <c r="B99" s="3" t="str">
        <f>IF(ISBLANK('Variables Primarias'!B99), "", 'Variables Primarias'!B99)</f>
        <v/>
      </c>
      <c r="C99" s="3" t="str">
        <f>IF(ISBLANK('Variables Primarias'!C99), "", 'Variables Primarias'!C99)</f>
        <v/>
      </c>
      <c r="D99" s="3" t="str">
        <f>IF(ISBLANK('Variables Primarias'!D99), "", 'Variables Primarias'!D99)</f>
        <v/>
      </c>
      <c r="E99" s="3" t="str">
        <f t="shared" si="12"/>
        <v/>
      </c>
      <c r="F99" s="3" t="str">
        <f t="shared" si="13"/>
        <v/>
      </c>
      <c r="G99" s="3" t="str">
        <f t="shared" si="14"/>
        <v/>
      </c>
      <c r="H99" s="3" t="str">
        <f t="shared" si="15"/>
        <v/>
      </c>
      <c r="I99" s="3"/>
      <c r="J99" s="3"/>
      <c r="K99" s="3"/>
      <c r="L99" s="3"/>
    </row>
    <row r="100" spans="1:12" x14ac:dyDescent="0.3">
      <c r="A100" s="22">
        <v>83</v>
      </c>
      <c r="B100" s="3" t="str">
        <f>IF(ISBLANK('Variables Primarias'!B100), "", 'Variables Primarias'!B100)</f>
        <v/>
      </c>
      <c r="C100" s="3" t="str">
        <f>IF(ISBLANK('Variables Primarias'!C100), "", 'Variables Primarias'!C100)</f>
        <v/>
      </c>
      <c r="D100" s="3" t="str">
        <f>IF(ISBLANK('Variables Primarias'!D100), "", 'Variables Primarias'!D100)</f>
        <v/>
      </c>
      <c r="E100" s="3" t="str">
        <f t="shared" si="12"/>
        <v/>
      </c>
      <c r="F100" s="3" t="str">
        <f t="shared" si="13"/>
        <v/>
      </c>
      <c r="G100" s="3" t="str">
        <f t="shared" si="14"/>
        <v/>
      </c>
      <c r="H100" s="3" t="str">
        <f t="shared" si="15"/>
        <v/>
      </c>
      <c r="I100" s="3"/>
      <c r="J100" s="3"/>
      <c r="K100" s="3"/>
      <c r="L100" s="3"/>
    </row>
    <row r="101" spans="1:12" x14ac:dyDescent="0.3">
      <c r="A101" s="22">
        <v>84</v>
      </c>
      <c r="B101" s="3" t="str">
        <f>IF(ISBLANK('Variables Primarias'!B101), "", 'Variables Primarias'!B101)</f>
        <v/>
      </c>
      <c r="C101" s="3" t="str">
        <f>IF(ISBLANK('Variables Primarias'!C101), "", 'Variables Primarias'!C101)</f>
        <v/>
      </c>
      <c r="D101" s="3" t="str">
        <f>IF(ISBLANK('Variables Primarias'!D101), "", 'Variables Primarias'!D101)</f>
        <v/>
      </c>
      <c r="E101" s="3" t="str">
        <f t="shared" si="12"/>
        <v/>
      </c>
      <c r="F101" s="3" t="str">
        <f t="shared" si="13"/>
        <v/>
      </c>
      <c r="G101" s="3" t="str">
        <f t="shared" si="14"/>
        <v/>
      </c>
      <c r="H101" s="3" t="str">
        <f t="shared" si="15"/>
        <v/>
      </c>
      <c r="I101" s="3"/>
      <c r="J101" s="3"/>
      <c r="K101" s="3"/>
      <c r="L101" s="3"/>
    </row>
    <row r="102" spans="1:12" x14ac:dyDescent="0.3">
      <c r="A102" s="22">
        <v>85</v>
      </c>
      <c r="B102" s="3" t="str">
        <f>IF(ISBLANK('Variables Primarias'!B102), "", 'Variables Primarias'!B102)</f>
        <v/>
      </c>
      <c r="C102" s="3" t="str">
        <f>IF(ISBLANK('Variables Primarias'!C102), "", 'Variables Primarias'!C102)</f>
        <v/>
      </c>
      <c r="D102" s="3" t="str">
        <f>IF(ISBLANK('Variables Primarias'!D102), "", 'Variables Primarias'!D102)</f>
        <v/>
      </c>
      <c r="E102" s="3" t="str">
        <f t="shared" si="12"/>
        <v/>
      </c>
      <c r="F102" s="3" t="str">
        <f t="shared" si="13"/>
        <v/>
      </c>
      <c r="G102" s="3" t="str">
        <f t="shared" si="14"/>
        <v/>
      </c>
      <c r="H102" s="3" t="str">
        <f t="shared" si="15"/>
        <v/>
      </c>
      <c r="I102" s="3"/>
      <c r="J102" s="3"/>
      <c r="K102" s="3"/>
      <c r="L102" s="3"/>
    </row>
    <row r="103" spans="1:12" x14ac:dyDescent="0.3">
      <c r="A103" s="22">
        <v>86</v>
      </c>
      <c r="B103" s="3" t="str">
        <f>IF(ISBLANK('Variables Primarias'!B103), "", 'Variables Primarias'!B103)</f>
        <v/>
      </c>
      <c r="C103" s="3" t="str">
        <f>IF(ISBLANK('Variables Primarias'!C103), "", 'Variables Primarias'!C103)</f>
        <v/>
      </c>
      <c r="D103" s="3" t="str">
        <f>IF(ISBLANK('Variables Primarias'!D103), "", 'Variables Primarias'!D103)</f>
        <v/>
      </c>
      <c r="E103" s="3" t="str">
        <f t="shared" si="12"/>
        <v/>
      </c>
      <c r="F103" s="3" t="str">
        <f t="shared" si="13"/>
        <v/>
      </c>
      <c r="G103" s="3" t="str">
        <f t="shared" si="14"/>
        <v/>
      </c>
      <c r="H103" s="3" t="str">
        <f t="shared" si="15"/>
        <v/>
      </c>
      <c r="I103" s="3"/>
      <c r="J103" s="3"/>
      <c r="K103" s="3"/>
      <c r="L103" s="3"/>
    </row>
    <row r="104" spans="1:12" x14ac:dyDescent="0.3">
      <c r="A104" s="22">
        <v>87</v>
      </c>
      <c r="B104" s="3" t="str">
        <f>IF(ISBLANK('Variables Primarias'!B104), "", 'Variables Primarias'!B104)</f>
        <v/>
      </c>
      <c r="C104" s="3" t="str">
        <f>IF(ISBLANK('Variables Primarias'!C104), "", 'Variables Primarias'!C104)</f>
        <v/>
      </c>
      <c r="D104" s="3" t="str">
        <f>IF(ISBLANK('Variables Primarias'!D104), "", 'Variables Primarias'!D104)</f>
        <v/>
      </c>
      <c r="E104" s="3" t="str">
        <f t="shared" si="12"/>
        <v/>
      </c>
      <c r="F104" s="3" t="str">
        <f t="shared" si="13"/>
        <v/>
      </c>
      <c r="G104" s="3" t="str">
        <f t="shared" si="14"/>
        <v/>
      </c>
      <c r="H104" s="3" t="str">
        <f t="shared" si="15"/>
        <v/>
      </c>
      <c r="I104" s="3"/>
      <c r="J104" s="3"/>
      <c r="K104" s="3"/>
      <c r="L104" s="3"/>
    </row>
    <row r="105" spans="1:12" x14ac:dyDescent="0.3">
      <c r="A105" s="22">
        <v>88</v>
      </c>
      <c r="B105" s="3" t="str">
        <f>IF(ISBLANK('Variables Primarias'!B105), "", 'Variables Primarias'!B105)</f>
        <v/>
      </c>
      <c r="C105" s="3" t="str">
        <f>IF(ISBLANK('Variables Primarias'!C105), "", 'Variables Primarias'!C105)</f>
        <v/>
      </c>
      <c r="D105" s="3" t="str">
        <f>IF(ISBLANK('Variables Primarias'!D105), "", 'Variables Primarias'!D105)</f>
        <v/>
      </c>
      <c r="E105" s="3" t="str">
        <f t="shared" si="12"/>
        <v/>
      </c>
      <c r="F105" s="3" t="str">
        <f t="shared" si="13"/>
        <v/>
      </c>
      <c r="G105" s="3" t="str">
        <f t="shared" si="14"/>
        <v/>
      </c>
      <c r="H105" s="3" t="str">
        <f t="shared" si="15"/>
        <v/>
      </c>
      <c r="I105" s="3"/>
      <c r="J105" s="3"/>
      <c r="K105" s="3"/>
      <c r="L105" s="3"/>
    </row>
    <row r="106" spans="1:12" x14ac:dyDescent="0.3">
      <c r="A106" s="22">
        <v>89</v>
      </c>
      <c r="B106" s="3" t="str">
        <f>IF(ISBLANK('Variables Primarias'!B106), "", 'Variables Primarias'!B106)</f>
        <v/>
      </c>
      <c r="C106" s="3" t="str">
        <f>IF(ISBLANK('Variables Primarias'!C106), "", 'Variables Primarias'!C106)</f>
        <v/>
      </c>
      <c r="D106" s="3" t="str">
        <f>IF(ISBLANK('Variables Primarias'!D106), "", 'Variables Primarias'!D106)</f>
        <v/>
      </c>
      <c r="E106" s="3" t="str">
        <f t="shared" si="12"/>
        <v/>
      </c>
      <c r="F106" s="3" t="str">
        <f t="shared" si="13"/>
        <v/>
      </c>
      <c r="G106" s="3" t="str">
        <f t="shared" si="14"/>
        <v/>
      </c>
      <c r="H106" s="3" t="str">
        <f t="shared" si="15"/>
        <v/>
      </c>
      <c r="I106" s="3"/>
      <c r="J106" s="3"/>
      <c r="K106" s="3"/>
      <c r="L106" s="3"/>
    </row>
    <row r="107" spans="1:12" x14ac:dyDescent="0.3">
      <c r="A107" s="22">
        <v>90</v>
      </c>
      <c r="B107" s="3" t="str">
        <f>IF(ISBLANK('Variables Primarias'!B107), "", 'Variables Primarias'!B107)</f>
        <v/>
      </c>
      <c r="C107" s="3" t="str">
        <f>IF(ISBLANK('Variables Primarias'!C107), "", 'Variables Primarias'!C107)</f>
        <v/>
      </c>
      <c r="D107" s="3" t="str">
        <f>IF(ISBLANK('Variables Primarias'!D107), "", 'Variables Primarias'!D107)</f>
        <v/>
      </c>
      <c r="E107" s="3" t="str">
        <f t="shared" si="12"/>
        <v/>
      </c>
      <c r="F107" s="3" t="str">
        <f t="shared" si="13"/>
        <v/>
      </c>
      <c r="G107" s="3" t="str">
        <f t="shared" si="14"/>
        <v/>
      </c>
      <c r="H107" s="3" t="str">
        <f t="shared" si="15"/>
        <v/>
      </c>
      <c r="I107" s="3"/>
      <c r="J107" s="3"/>
      <c r="K107" s="3"/>
      <c r="L107" s="3"/>
    </row>
    <row r="108" spans="1:12" x14ac:dyDescent="0.3">
      <c r="A108" s="22">
        <v>91</v>
      </c>
      <c r="B108" s="3" t="str">
        <f>IF(ISBLANK('Variables Primarias'!B108), "", 'Variables Primarias'!B108)</f>
        <v/>
      </c>
      <c r="C108" s="3" t="str">
        <f>IF(ISBLANK('Variables Primarias'!C108), "", 'Variables Primarias'!C108)</f>
        <v/>
      </c>
      <c r="D108" s="3" t="str">
        <f>IF(ISBLANK('Variables Primarias'!D108), "", 'Variables Primarias'!D108)</f>
        <v/>
      </c>
      <c r="E108" s="3" t="str">
        <f t="shared" si="12"/>
        <v/>
      </c>
      <c r="F108" s="3" t="str">
        <f t="shared" si="13"/>
        <v/>
      </c>
      <c r="G108" s="3" t="str">
        <f t="shared" si="14"/>
        <v/>
      </c>
      <c r="H108" s="3" t="str">
        <f t="shared" si="15"/>
        <v/>
      </c>
      <c r="I108" s="3"/>
      <c r="J108" s="3"/>
      <c r="K108" s="3"/>
      <c r="L108" s="3"/>
    </row>
    <row r="109" spans="1:12" x14ac:dyDescent="0.3">
      <c r="A109" s="22">
        <v>92</v>
      </c>
      <c r="B109" s="3" t="str">
        <f>IF(ISBLANK('Variables Primarias'!B109), "", 'Variables Primarias'!B109)</f>
        <v/>
      </c>
      <c r="C109" s="3" t="str">
        <f>IF(ISBLANK('Variables Primarias'!C109), "", 'Variables Primarias'!C109)</f>
        <v/>
      </c>
      <c r="D109" s="3" t="str">
        <f>IF(ISBLANK('Variables Primarias'!D109), "", 'Variables Primarias'!D109)</f>
        <v/>
      </c>
      <c r="E109" s="3" t="str">
        <f t="shared" si="12"/>
        <v/>
      </c>
      <c r="F109" s="3" t="str">
        <f t="shared" si="13"/>
        <v/>
      </c>
      <c r="G109" s="3" t="str">
        <f t="shared" si="14"/>
        <v/>
      </c>
      <c r="H109" s="3" t="str">
        <f t="shared" si="15"/>
        <v/>
      </c>
      <c r="I109" s="3"/>
      <c r="J109" s="3"/>
      <c r="K109" s="3"/>
      <c r="L109" s="3"/>
    </row>
    <row r="110" spans="1:12" x14ac:dyDescent="0.3">
      <c r="A110" s="22">
        <v>93</v>
      </c>
      <c r="B110" s="3" t="str">
        <f>IF(ISBLANK('Variables Primarias'!B110), "", 'Variables Primarias'!B110)</f>
        <v/>
      </c>
      <c r="C110" s="3" t="str">
        <f>IF(ISBLANK('Variables Primarias'!C110), "", 'Variables Primarias'!C110)</f>
        <v/>
      </c>
      <c r="D110" s="3" t="str">
        <f>IF(ISBLANK('Variables Primarias'!D110), "", 'Variables Primarias'!D110)</f>
        <v/>
      </c>
      <c r="E110" s="3" t="str">
        <f t="shared" si="12"/>
        <v/>
      </c>
      <c r="F110" s="3" t="str">
        <f t="shared" si="13"/>
        <v/>
      </c>
      <c r="G110" s="3" t="str">
        <f t="shared" si="14"/>
        <v/>
      </c>
      <c r="H110" s="3" t="str">
        <f t="shared" si="15"/>
        <v/>
      </c>
      <c r="I110" s="3"/>
      <c r="J110" s="3"/>
      <c r="K110" s="3"/>
      <c r="L110" s="3"/>
    </row>
    <row r="111" spans="1:12" x14ac:dyDescent="0.3">
      <c r="A111" s="22">
        <v>94</v>
      </c>
      <c r="B111" s="3" t="str">
        <f>IF(ISBLANK('Variables Primarias'!B111), "", 'Variables Primarias'!B111)</f>
        <v/>
      </c>
      <c r="C111" s="3" t="str">
        <f>IF(ISBLANK('Variables Primarias'!C111), "", 'Variables Primarias'!C111)</f>
        <v/>
      </c>
      <c r="D111" s="3" t="str">
        <f>IF(ISBLANK('Variables Primarias'!D111), "", 'Variables Primarias'!D111)</f>
        <v/>
      </c>
      <c r="E111" s="3" t="str">
        <f t="shared" si="12"/>
        <v/>
      </c>
      <c r="F111" s="3" t="str">
        <f t="shared" si="13"/>
        <v/>
      </c>
      <c r="G111" s="3" t="str">
        <f t="shared" si="14"/>
        <v/>
      </c>
      <c r="H111" s="3" t="str">
        <f t="shared" si="15"/>
        <v/>
      </c>
      <c r="I111" s="3"/>
      <c r="J111" s="3"/>
      <c r="K111" s="3"/>
      <c r="L111" s="3"/>
    </row>
    <row r="112" spans="1:12" x14ac:dyDescent="0.3">
      <c r="A112" s="22">
        <v>95</v>
      </c>
      <c r="B112" s="3" t="str">
        <f>IF(ISBLANK('Variables Primarias'!B112), "", 'Variables Primarias'!B112)</f>
        <v/>
      </c>
      <c r="C112" s="3" t="str">
        <f>IF(ISBLANK('Variables Primarias'!C112), "", 'Variables Primarias'!C112)</f>
        <v/>
      </c>
      <c r="D112" s="3" t="str">
        <f>IF(ISBLANK('Variables Primarias'!D112), "", 'Variables Primarias'!D112)</f>
        <v/>
      </c>
      <c r="E112" s="3" t="str">
        <f t="shared" si="12"/>
        <v/>
      </c>
      <c r="F112" s="3" t="str">
        <f t="shared" si="13"/>
        <v/>
      </c>
      <c r="G112" s="3" t="str">
        <f t="shared" si="14"/>
        <v/>
      </c>
      <c r="H112" s="3" t="str">
        <f t="shared" si="15"/>
        <v/>
      </c>
      <c r="I112" s="3"/>
      <c r="J112" s="3"/>
      <c r="K112" s="3"/>
      <c r="L112" s="3"/>
    </row>
    <row r="113" spans="1:12" x14ac:dyDescent="0.3">
      <c r="A113" s="22">
        <v>96</v>
      </c>
      <c r="B113" s="3" t="str">
        <f>IF(ISBLANK('Variables Primarias'!B113), "", 'Variables Primarias'!B113)</f>
        <v/>
      </c>
      <c r="C113" s="3" t="str">
        <f>IF(ISBLANK('Variables Primarias'!C113), "", 'Variables Primarias'!C113)</f>
        <v/>
      </c>
      <c r="D113" s="3" t="str">
        <f>IF(ISBLANK('Variables Primarias'!D113), "", 'Variables Primarias'!D113)</f>
        <v/>
      </c>
      <c r="E113" s="3" t="str">
        <f t="shared" si="12"/>
        <v/>
      </c>
      <c r="F113" s="3" t="str">
        <f t="shared" si="13"/>
        <v/>
      </c>
      <c r="G113" s="3" t="str">
        <f t="shared" si="14"/>
        <v/>
      </c>
      <c r="H113" s="3" t="str">
        <f t="shared" si="15"/>
        <v/>
      </c>
      <c r="I113" s="3"/>
      <c r="J113" s="3"/>
      <c r="K113" s="3"/>
      <c r="L113" s="3"/>
    </row>
    <row r="114" spans="1:12" x14ac:dyDescent="0.3">
      <c r="A114" s="22">
        <v>97</v>
      </c>
      <c r="B114" s="3" t="str">
        <f>IF(ISBLANK('Variables Primarias'!B114), "", 'Variables Primarias'!B114)</f>
        <v/>
      </c>
      <c r="C114" s="3" t="str">
        <f>IF(ISBLANK('Variables Primarias'!C114), "", 'Variables Primarias'!C114)</f>
        <v/>
      </c>
      <c r="D114" s="3" t="str">
        <f>IF(ISBLANK('Variables Primarias'!D114), "", 'Variables Primarias'!D114)</f>
        <v/>
      </c>
      <c r="E114" s="3" t="str">
        <f t="shared" si="12"/>
        <v/>
      </c>
      <c r="F114" s="3" t="str">
        <f t="shared" si="13"/>
        <v/>
      </c>
      <c r="G114" s="3" t="str">
        <f t="shared" si="14"/>
        <v/>
      </c>
      <c r="H114" s="3" t="str">
        <f t="shared" si="15"/>
        <v/>
      </c>
      <c r="I114" s="3"/>
      <c r="J114" s="3"/>
      <c r="K114" s="3"/>
      <c r="L114" s="3"/>
    </row>
    <row r="115" spans="1:12" x14ac:dyDescent="0.3">
      <c r="A115" s="22">
        <v>98</v>
      </c>
      <c r="B115" s="3" t="str">
        <f>IF(ISBLANK('Variables Primarias'!B115), "", 'Variables Primarias'!B115)</f>
        <v/>
      </c>
      <c r="C115" s="3" t="str">
        <f>IF(ISBLANK('Variables Primarias'!C115), "", 'Variables Primarias'!C115)</f>
        <v/>
      </c>
      <c r="D115" s="3" t="str">
        <f>IF(ISBLANK('Variables Primarias'!D115), "", 'Variables Primarias'!D115)</f>
        <v/>
      </c>
      <c r="E115" s="3" t="str">
        <f t="shared" si="12"/>
        <v/>
      </c>
      <c r="F115" s="3" t="str">
        <f t="shared" si="13"/>
        <v/>
      </c>
      <c r="G115" s="3" t="str">
        <f t="shared" si="14"/>
        <v/>
      </c>
      <c r="H115" s="3" t="str">
        <f t="shared" si="15"/>
        <v/>
      </c>
      <c r="I115" s="3"/>
      <c r="J115" s="3"/>
      <c r="K115" s="3"/>
      <c r="L115" s="3"/>
    </row>
    <row r="116" spans="1:12" x14ac:dyDescent="0.3">
      <c r="A116" s="22">
        <v>99</v>
      </c>
      <c r="B116" s="3" t="str">
        <f>IF(ISBLANK('Variables Primarias'!B116), "", 'Variables Primarias'!B116)</f>
        <v/>
      </c>
      <c r="C116" s="3" t="str">
        <f>IF(ISBLANK('Variables Primarias'!C116), "", 'Variables Primarias'!C116)</f>
        <v/>
      </c>
      <c r="D116" s="3" t="str">
        <f>IF(ISBLANK('Variables Primarias'!D116), "", 'Variables Primarias'!D116)</f>
        <v/>
      </c>
      <c r="E116" s="3" t="str">
        <f t="shared" si="12"/>
        <v/>
      </c>
      <c r="F116" s="3" t="str">
        <f t="shared" si="13"/>
        <v/>
      </c>
      <c r="G116" s="3" t="str">
        <f t="shared" si="14"/>
        <v/>
      </c>
      <c r="H116" s="3" t="str">
        <f t="shared" si="15"/>
        <v/>
      </c>
      <c r="I116" s="3"/>
      <c r="J116" s="3"/>
      <c r="K116" s="3"/>
      <c r="L116" s="3"/>
    </row>
    <row r="117" spans="1:12" x14ac:dyDescent="0.3">
      <c r="A117" s="22">
        <v>100</v>
      </c>
      <c r="B117" s="3" t="str">
        <f>IF(ISBLANK('Variables Primarias'!B117), "", 'Variables Primarias'!B117)</f>
        <v/>
      </c>
      <c r="C117" s="3" t="str">
        <f>IF(ISBLANK('Variables Primarias'!C117), "", 'Variables Primarias'!C117)</f>
        <v/>
      </c>
      <c r="D117" s="3" t="str">
        <f>IF(ISBLANK('Variables Primarias'!D117), "", 'Variables Primarias'!D117)</f>
        <v/>
      </c>
      <c r="E117" s="3" t="str">
        <f t="shared" si="12"/>
        <v/>
      </c>
      <c r="F117" s="3" t="str">
        <f t="shared" si="13"/>
        <v/>
      </c>
      <c r="G117" s="3" t="str">
        <f t="shared" si="14"/>
        <v/>
      </c>
      <c r="H117" s="3" t="str">
        <f t="shared" si="15"/>
        <v/>
      </c>
      <c r="I117" s="3"/>
      <c r="J117" s="3"/>
      <c r="K117" s="3"/>
      <c r="L117" s="3"/>
    </row>
  </sheetData>
  <sheetProtection algorithmName="SHA-512" hashValue="S+q97EVDKeQ2SruomZ3L/zkfV+1PsigUv1uCi+LlyU+JhmRZbRoowPpNtfj+3YmkOtFpePXliLq7WYDfqy1Ihg==" saltValue="eQ8Gv6lSXDmRnu+N4+bDOQ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17"/>
  <sheetViews>
    <sheetView workbookViewId="0">
      <selection activeCell="N18" sqref="N18"/>
    </sheetView>
  </sheetViews>
  <sheetFormatPr baseColWidth="10" defaultRowHeight="14.4" x14ac:dyDescent="0.3"/>
  <cols>
    <col min="1" max="1" width="14.44140625" style="28" customWidth="1"/>
    <col min="2" max="14" width="11.44140625" style="28"/>
  </cols>
  <sheetData>
    <row r="1" spans="1:18" s="15" customFormat="1" ht="17.399999999999999" x14ac:dyDescent="0.3">
      <c r="A1" s="16" t="s">
        <v>44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8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s="6" customFormat="1" ht="15.6" x14ac:dyDescent="0.3">
      <c r="A3" s="7" t="s">
        <v>83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8" s="6" customFormat="1" x14ac:dyDescent="0.3">
      <c r="A4" s="17" t="s">
        <v>8</v>
      </c>
      <c r="B4" s="9"/>
      <c r="C4" s="9"/>
      <c r="D4" s="9"/>
      <c r="E4" s="8" t="s">
        <v>12</v>
      </c>
      <c r="F4" s="9"/>
      <c r="G4" s="9"/>
      <c r="H4" s="9"/>
      <c r="I4" s="9"/>
      <c r="J4" s="17" t="s">
        <v>45</v>
      </c>
      <c r="K4" s="9"/>
      <c r="L4" s="9"/>
      <c r="M4" s="9"/>
      <c r="N4" s="9"/>
      <c r="O4" s="9"/>
      <c r="P4" s="17" t="s">
        <v>46</v>
      </c>
      <c r="Q4" s="9"/>
      <c r="R4" s="9"/>
    </row>
    <row r="5" spans="1:18" s="6" customFormat="1" x14ac:dyDescent="0.3">
      <c r="A5" s="17" t="s">
        <v>13</v>
      </c>
      <c r="B5" s="9"/>
      <c r="C5" s="9"/>
      <c r="D5" s="9"/>
      <c r="E5" s="8" t="s">
        <v>47</v>
      </c>
      <c r="F5" s="9"/>
      <c r="G5" s="9"/>
      <c r="H5" s="9"/>
      <c r="I5" s="9"/>
      <c r="J5" s="8" t="s">
        <v>48</v>
      </c>
      <c r="K5" s="9"/>
      <c r="L5" s="9"/>
      <c r="M5" s="9"/>
      <c r="N5" s="9"/>
      <c r="O5" s="9"/>
      <c r="P5" s="9"/>
      <c r="Q5" s="9"/>
      <c r="R5" s="9"/>
    </row>
    <row r="6" spans="1:18" s="6" customFormat="1" x14ac:dyDescent="0.3">
      <c r="A6" s="8" t="s">
        <v>5</v>
      </c>
      <c r="B6" s="9"/>
      <c r="C6" s="9"/>
      <c r="D6" s="9"/>
      <c r="E6" s="8" t="s">
        <v>49</v>
      </c>
      <c r="F6" s="9"/>
      <c r="G6" s="9"/>
      <c r="H6" s="9"/>
      <c r="I6" s="9"/>
      <c r="J6" s="8" t="s">
        <v>50</v>
      </c>
      <c r="K6" s="9"/>
      <c r="L6" s="9"/>
      <c r="M6" s="9"/>
      <c r="N6" s="9"/>
      <c r="O6" s="9"/>
      <c r="P6" s="9"/>
      <c r="Q6" s="9"/>
      <c r="R6" s="9"/>
    </row>
    <row r="7" spans="1:18" s="6" customFormat="1" x14ac:dyDescent="0.3">
      <c r="A7" s="8" t="s">
        <v>51</v>
      </c>
      <c r="B7" s="9"/>
      <c r="C7" s="9"/>
      <c r="D7" s="9"/>
      <c r="E7" s="17" t="s">
        <v>52</v>
      </c>
      <c r="F7" s="9"/>
      <c r="G7" s="9"/>
      <c r="H7" s="9"/>
      <c r="I7" s="9"/>
      <c r="J7" s="17" t="s">
        <v>53</v>
      </c>
      <c r="K7" s="9"/>
      <c r="L7" s="9"/>
      <c r="M7" s="9"/>
      <c r="N7" s="9"/>
      <c r="O7" s="9"/>
      <c r="P7" s="9"/>
      <c r="Q7" s="9"/>
      <c r="R7" s="9"/>
    </row>
    <row r="8" spans="1:18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s="24" customFormat="1" x14ac:dyDescent="0.3">
      <c r="A9" s="22"/>
      <c r="B9" s="21" t="s">
        <v>21</v>
      </c>
      <c r="C9" s="21" t="s">
        <v>23</v>
      </c>
      <c r="D9" s="21" t="s">
        <v>24</v>
      </c>
      <c r="E9" s="21" t="s">
        <v>25</v>
      </c>
      <c r="F9" s="21" t="s">
        <v>26</v>
      </c>
      <c r="G9" s="21" t="s">
        <v>54</v>
      </c>
      <c r="H9" s="21" t="s">
        <v>55</v>
      </c>
      <c r="I9" s="21" t="s">
        <v>56</v>
      </c>
      <c r="J9" s="21" t="s">
        <v>57</v>
      </c>
      <c r="K9" s="19" t="s">
        <v>58</v>
      </c>
      <c r="L9" s="19" t="s">
        <v>59</v>
      </c>
      <c r="M9" s="21" t="s">
        <v>60</v>
      </c>
      <c r="N9" s="21" t="s">
        <v>61</v>
      </c>
      <c r="O9" s="25"/>
      <c r="P9" s="25"/>
      <c r="Q9" s="25"/>
      <c r="R9" s="25"/>
    </row>
    <row r="10" spans="1:18" x14ac:dyDescent="0.3">
      <c r="A10" s="20" t="s">
        <v>34</v>
      </c>
      <c r="B10" s="3" t="str">
        <f ca="1">IFERROR(AVERAGE(OFFSET(B18, 0, 0, COUNTA(B18:B117))),"")</f>
        <v/>
      </c>
      <c r="C10" s="3" t="str">
        <f t="shared" ref="C10:F10" ca="1" si="0">IFERROR(AVERAGE(OFFSET(C18, 0, 0, COUNTA(C18:C117))),"")</f>
        <v/>
      </c>
      <c r="D10" s="3" t="str">
        <f t="shared" ca="1" si="0"/>
        <v/>
      </c>
      <c r="E10" s="3" t="str">
        <f t="shared" ca="1" si="0"/>
        <v/>
      </c>
      <c r="F10" s="3" t="str">
        <f t="shared" ca="1" si="0"/>
        <v/>
      </c>
      <c r="G10" s="3" t="str" cm="1">
        <f t="array" ref="G10">IFERROR(AVERAGE(IF(ISNUMBER(G18:G117), G18:G117)),"")</f>
        <v/>
      </c>
      <c r="H10" s="3" t="str" cm="1">
        <f t="array" ref="H10">IFERROR(AVERAGE(IF(ISNUMBER(H18:H117), H18:H117)),"")</f>
        <v/>
      </c>
      <c r="I10" s="3" t="str" cm="1">
        <f t="array" ref="I10">IFERROR(AVERAGE(IF(ISNUMBER(I18:I117), I18:I117)),"")</f>
        <v/>
      </c>
      <c r="J10" s="3" t="str" cm="1">
        <f t="array" ref="J10">IFERROR(AVERAGE(IF(ISNUMBER(J18:J117), J18:J117)),"")</f>
        <v/>
      </c>
      <c r="K10" s="3" t="str" cm="1">
        <f t="array" ref="K10">IFERROR(AVERAGE(IF(ISNUMBER(K18:K117), K18:K117)),"")</f>
        <v/>
      </c>
      <c r="L10" s="3" t="str" cm="1">
        <f t="array" ref="L10">IFERROR(AVERAGE(IF(ISNUMBER(L18:L117), L18:L117)),"")</f>
        <v/>
      </c>
      <c r="M10" s="3" t="str" cm="1">
        <f t="array" ref="M10">IFERROR(AVERAGE(IF(ISNUMBER(M18:M117), M18:M117)),"")</f>
        <v/>
      </c>
      <c r="N10" s="3" t="str" cm="1">
        <f t="array" ref="N10">IFERROR(AVERAGE(IF(ISNUMBER(N18:N117), N18:N117)),"")</f>
        <v/>
      </c>
      <c r="O10" s="3"/>
      <c r="P10" s="3"/>
      <c r="Q10" s="3"/>
      <c r="R10" s="3"/>
    </row>
    <row r="11" spans="1:18" x14ac:dyDescent="0.3">
      <c r="A11" s="20" t="s">
        <v>31</v>
      </c>
      <c r="B11" s="3" t="str">
        <f ca="1">IFERROR(MEDIAN(OFFSET(B18, 0, 0, COUNTA(B18:B117))), "")</f>
        <v/>
      </c>
      <c r="C11" s="3" t="str">
        <f t="shared" ref="C11:F11" ca="1" si="1">IFERROR(MEDIAN(OFFSET(C18, 0, 0, COUNTA(C18:C117))), "")</f>
        <v/>
      </c>
      <c r="D11" s="3" t="str">
        <f t="shared" ca="1" si="1"/>
        <v/>
      </c>
      <c r="E11" s="3" t="str">
        <f t="shared" ca="1" si="1"/>
        <v/>
      </c>
      <c r="F11" s="3" t="str">
        <f t="shared" ca="1" si="1"/>
        <v/>
      </c>
      <c r="G11" s="3" t="str" cm="1">
        <f t="array" ref="G11">IFERROR(MEDIAN(IF(ISNUMBER(G18:G117), G18:G117)),"")</f>
        <v/>
      </c>
      <c r="H11" s="3" t="str" cm="1">
        <f t="array" ref="H11">IFERROR(MEDIAN(IF(ISNUMBER(H18:H117), H18:H117)),"")</f>
        <v/>
      </c>
      <c r="I11" s="3" t="str" cm="1">
        <f t="array" ref="I11">IFERROR(MEDIAN(IF(ISNUMBER(I18:I117), I18:I117)),"")</f>
        <v/>
      </c>
      <c r="J11" s="3" t="str" cm="1">
        <f t="array" ref="J11">IFERROR(MEDIAN(IF(ISNUMBER(J18:J117), J18:J117)),"")</f>
        <v/>
      </c>
      <c r="K11" s="3" t="str" cm="1">
        <f t="array" ref="K11">IFERROR(MEDIAN(IF(ISNUMBER(K18:K117), K18:K117)),"")</f>
        <v/>
      </c>
      <c r="L11" s="3" t="str" cm="1">
        <f t="array" ref="L11">IFERROR(MEDIAN(IF(ISNUMBER(L18:L117), L18:L117)),"")</f>
        <v/>
      </c>
      <c r="M11" s="3" t="str" cm="1">
        <f t="array" ref="M11">IFERROR(MEDIAN(IF(ISNUMBER(M18:M117), M18:M117)),"")</f>
        <v/>
      </c>
      <c r="N11" s="3" t="str" cm="1">
        <f t="array" ref="N11">IFERROR(MEDIAN(IF(ISNUMBER(N18:N117), N18:N117)),"")</f>
        <v/>
      </c>
      <c r="O11" s="3"/>
      <c r="P11" s="3"/>
      <c r="Q11" s="3"/>
      <c r="R11" s="3"/>
    </row>
    <row r="12" spans="1:18" x14ac:dyDescent="0.3">
      <c r="A12" s="20" t="s">
        <v>27</v>
      </c>
      <c r="B12" s="3" t="str">
        <f ca="1">IFERROR(_xlfn.STDEV.S(OFFSET(B18, 0, 0, COUNTA(B18:B117))),"")</f>
        <v/>
      </c>
      <c r="C12" s="3" t="str">
        <f t="shared" ref="C12:F12" ca="1" si="2">IFERROR(_xlfn.STDEV.S(OFFSET(C18, 0, 0, COUNTA(C18:C117))),"")</f>
        <v/>
      </c>
      <c r="D12" s="3" t="str">
        <f t="shared" ca="1" si="2"/>
        <v/>
      </c>
      <c r="E12" s="3" t="str">
        <f t="shared" ca="1" si="2"/>
        <v/>
      </c>
      <c r="F12" s="3" t="str">
        <f t="shared" ca="1" si="2"/>
        <v/>
      </c>
      <c r="G12" s="3" t="str" cm="1">
        <f t="array" ref="G12">IFERROR(_xlfn.STDEV.S(IF(ISNUMBER(G18:G117), G18:G117)),"")</f>
        <v/>
      </c>
      <c r="H12" s="3" t="str" cm="1">
        <f t="array" ref="H12">IFERROR(_xlfn.STDEV.S(IF(ISNUMBER(H18:H117), H18:H117)),"")</f>
        <v/>
      </c>
      <c r="I12" s="3" t="str" cm="1">
        <f t="array" ref="I12">IFERROR(_xlfn.STDEV.S(IF(ISNUMBER(I18:I117), I18:I117)),"")</f>
        <v/>
      </c>
      <c r="J12" s="3" t="str" cm="1">
        <f t="array" ref="J12">IFERROR(_xlfn.STDEV.S(IF(ISNUMBER(J18:J117), J18:J117)),"")</f>
        <v/>
      </c>
      <c r="K12" s="3" t="str" cm="1">
        <f t="array" ref="K12">IFERROR(_xlfn.STDEV.S(IF(ISNUMBER(K18:K117), K18:K117)),"")</f>
        <v/>
      </c>
      <c r="L12" s="3" t="str" cm="1">
        <f t="array" ref="L12">IFERROR(_xlfn.STDEV.S(IF(ISNUMBER(L18:L117), L18:L117)),"")</f>
        <v/>
      </c>
      <c r="M12" s="3" t="str" cm="1">
        <f t="array" ref="M12">IFERROR(_xlfn.STDEV.S(IF(ISNUMBER(M18:M117), M18:M117)),"")</f>
        <v/>
      </c>
      <c r="N12" s="3" t="str" cm="1">
        <f t="array" ref="N12">IFERROR(_xlfn.STDEV.S(IF(ISNUMBER(N18:N117), N18:N117)),"")</f>
        <v/>
      </c>
      <c r="O12" s="3"/>
      <c r="P12" s="3"/>
      <c r="Q12" s="3"/>
      <c r="R12" s="3"/>
    </row>
    <row r="13" spans="1:18" x14ac:dyDescent="0.3">
      <c r="A13" s="20" t="s">
        <v>28</v>
      </c>
      <c r="B13" s="26" t="str" cm="1">
        <f t="array" aca="1" ref="B13" ca="1">IFERROR(B12/SQRT(SUMPRODUCT(ISNUMBER(B18:B117)*1)), "")</f>
        <v/>
      </c>
      <c r="C13" s="26" t="str" cm="1">
        <f t="array" aca="1" ref="C13" ca="1">IFERROR(C12/SQRT(SUMPRODUCT(ISNUMBER(C18:C117)*1)), "")</f>
        <v/>
      </c>
      <c r="D13" s="26" t="str" cm="1">
        <f t="array" aca="1" ref="D13" ca="1">IFERROR(D12/SQRT(SUMPRODUCT(ISNUMBER(D18:D117)*1)), "")</f>
        <v/>
      </c>
      <c r="E13" s="26" t="str" cm="1">
        <f t="array" aca="1" ref="E13" ca="1">IFERROR(E12/SQRT(SUMPRODUCT(ISNUMBER(E18:E117)*1)), "")</f>
        <v/>
      </c>
      <c r="F13" s="26" t="str" cm="1">
        <f t="array" aca="1" ref="F13" ca="1">IFERROR(F12/SQRT(SUMPRODUCT(ISNUMBER(F18:F117)*1)), "")</f>
        <v/>
      </c>
      <c r="G13" s="3" t="str" cm="1">
        <f t="array" ref="G13">IFERROR(G12/SQRT(SUMPRODUCT(--ISNUMBER(G18:G117))),"")</f>
        <v/>
      </c>
      <c r="H13" s="3" t="str" cm="1">
        <f t="array" ref="H13">IFERROR(H12/SQRT(SUMPRODUCT(--ISNUMBER(H18:H117))),"")</f>
        <v/>
      </c>
      <c r="I13" s="3" t="str" cm="1">
        <f t="array" ref="I13">IFERROR(I12/SQRT(SUMPRODUCT(--ISNUMBER(I18:I117))),"")</f>
        <v/>
      </c>
      <c r="J13" s="3" t="str" cm="1">
        <f t="array" ref="J13">IFERROR(J12/SQRT(SUMPRODUCT(--ISNUMBER(J18:J117))),"")</f>
        <v/>
      </c>
      <c r="K13" s="3" t="str" cm="1">
        <f t="array" ref="K13">IFERROR(K12/SQRT(SUMPRODUCT(--ISNUMBER(K18:K117))),"")</f>
        <v/>
      </c>
      <c r="L13" s="3" t="str" cm="1">
        <f t="array" ref="L13">IFERROR(L12/SQRT(SUMPRODUCT(--ISNUMBER(L18:L117))),"")</f>
        <v/>
      </c>
      <c r="M13" s="3" t="str" cm="1">
        <f t="array" ref="M13">IFERROR(M12/SQRT(SUMPRODUCT(--ISNUMBER(M18:M117))),"")</f>
        <v/>
      </c>
      <c r="N13" s="3" t="str" cm="1">
        <f t="array" ref="N13">IFERROR(N12/SQRT(SUMPRODUCT(--ISNUMBER(N18:N117))),"")</f>
        <v/>
      </c>
      <c r="O13" s="3"/>
      <c r="P13" s="3"/>
      <c r="Q13" s="3"/>
      <c r="R13" s="3"/>
    </row>
    <row r="14" spans="1:18" x14ac:dyDescent="0.3">
      <c r="A14" s="20" t="s">
        <v>29</v>
      </c>
      <c r="B14" s="3">
        <f ca="1">IFERROR(MIN(OFFSET(B18, 0, 0, COUNTA(B18:B117))), "")</f>
        <v>0</v>
      </c>
      <c r="C14" s="3">
        <f t="shared" ref="C14:F14" ca="1" si="3">IFERROR(MIN(OFFSET(C18, 0, 0, COUNTA(C18:C117))), "")</f>
        <v>0</v>
      </c>
      <c r="D14" s="3">
        <f t="shared" ca="1" si="3"/>
        <v>0</v>
      </c>
      <c r="E14" s="3">
        <f t="shared" ca="1" si="3"/>
        <v>0</v>
      </c>
      <c r="F14" s="3">
        <f t="shared" ca="1" si="3"/>
        <v>0</v>
      </c>
      <c r="G14" s="3" cm="1">
        <f t="array" ref="G14">IFERROR(MIN(IF(ISNUMBER(G18:G117), G18:G117)),"")</f>
        <v>0</v>
      </c>
      <c r="H14" s="3" cm="1">
        <f t="array" ref="H14">IFERROR(MIN(IF(ISNUMBER(H18:H117), H18:H117)),"")</f>
        <v>0</v>
      </c>
      <c r="I14" s="3" cm="1">
        <f t="array" ref="I14">IFERROR(MIN(IF(ISNUMBER(I18:I117), I18:I117)),"")</f>
        <v>0</v>
      </c>
      <c r="J14" s="3" cm="1">
        <f t="array" ref="J14">IFERROR(MIN(IF(ISNUMBER(J18:J117), J18:J117)),"")</f>
        <v>0</v>
      </c>
      <c r="K14" s="3" cm="1">
        <f t="array" ref="K14">IFERROR(MIN(IF(ISNUMBER(K18:K117), K18:K117)),"")</f>
        <v>0</v>
      </c>
      <c r="L14" s="3" cm="1">
        <f t="array" ref="L14">IFERROR(MIN(IF(ISNUMBER(L18:L117), L18:L117)),"")</f>
        <v>0</v>
      </c>
      <c r="M14" s="3" cm="1">
        <f t="array" ref="M14">IFERROR(MIN(IF(ISNUMBER(M18:M117), M18:M117)),"")</f>
        <v>0</v>
      </c>
      <c r="N14" s="3" cm="1">
        <f t="array" ref="N14">IFERROR(MIN(IF(ISNUMBER(N18:N117), N18:N117)),"")</f>
        <v>0</v>
      </c>
      <c r="O14" s="3"/>
      <c r="P14" s="3"/>
      <c r="Q14" s="3"/>
      <c r="R14" s="3"/>
    </row>
    <row r="15" spans="1:18" x14ac:dyDescent="0.3">
      <c r="A15" s="20" t="s">
        <v>30</v>
      </c>
      <c r="B15" s="3">
        <f ca="1">IFERROR(MAX(OFFSET(B18, 0, 0, COUNTA(B18:B117))), "")</f>
        <v>0</v>
      </c>
      <c r="C15" s="3">
        <f t="shared" ref="C15:F15" ca="1" si="4">IFERROR(MAX(OFFSET(C18, 0, 0, COUNTA(C18:C117))), "")</f>
        <v>0</v>
      </c>
      <c r="D15" s="3">
        <f t="shared" ca="1" si="4"/>
        <v>0</v>
      </c>
      <c r="E15" s="3">
        <f t="shared" ca="1" si="4"/>
        <v>0</v>
      </c>
      <c r="F15" s="3">
        <f t="shared" ca="1" si="4"/>
        <v>0</v>
      </c>
      <c r="G15" s="3" cm="1">
        <f t="array" ref="G15">IFERROR(MAX(IF(ISNUMBER(G18:G117), G18:G117)),"")</f>
        <v>0</v>
      </c>
      <c r="H15" s="3" cm="1">
        <f t="array" ref="H15">IFERROR(MAX(IF(ISNUMBER(H18:H117), H18:H117)),"")</f>
        <v>0</v>
      </c>
      <c r="I15" s="3" cm="1">
        <f t="array" ref="I15">IFERROR(MAX(IF(ISNUMBER(I18:I117), I18:I117)),"")</f>
        <v>0</v>
      </c>
      <c r="J15" s="3" cm="1">
        <f t="array" ref="J15">IFERROR(MAX(IF(ISNUMBER(J18:J117), J18:J117)),"")</f>
        <v>0</v>
      </c>
      <c r="K15" s="3" cm="1">
        <f t="array" ref="K15">IFERROR(MAX(IF(ISNUMBER(K18:K117), K18:K117)),"")</f>
        <v>0</v>
      </c>
      <c r="L15" s="3" cm="1">
        <f t="array" ref="L15">IFERROR(MAX(IF(ISNUMBER(L18:L117), L18:L117)),"")</f>
        <v>0</v>
      </c>
      <c r="M15" s="3" cm="1">
        <f t="array" ref="M15">IFERROR(MAX(IF(ISNUMBER(M18:M117), M18:M117)),"")</f>
        <v>0</v>
      </c>
      <c r="N15" s="3" cm="1">
        <f t="array" ref="N15">IFERROR(MAX(IF(ISNUMBER(N18:N117), N18:N117)),"")</f>
        <v>0</v>
      </c>
      <c r="O15" s="3"/>
      <c r="P15" s="3"/>
      <c r="Q15" s="3"/>
      <c r="R15" s="3"/>
    </row>
    <row r="16" spans="1:18" x14ac:dyDescent="0.3">
      <c r="A16" s="20" t="s">
        <v>32</v>
      </c>
      <c r="B16" s="3" t="str">
        <f ca="1">IFERROR(((B12/B10)*100),"")</f>
        <v/>
      </c>
      <c r="C16" s="3" t="str">
        <f t="shared" ref="C16:F16" ca="1" si="5">IFERROR(((C12/C10)*100),"")</f>
        <v/>
      </c>
      <c r="D16" s="3" t="str">
        <f t="shared" ca="1" si="5"/>
        <v/>
      </c>
      <c r="E16" s="3" t="str">
        <f t="shared" ca="1" si="5"/>
        <v/>
      </c>
      <c r="F16" s="3" t="str">
        <f t="shared" ca="1" si="5"/>
        <v/>
      </c>
      <c r="G16" s="3" t="str">
        <f>IFERROR(((G12/G10)*100), "")</f>
        <v/>
      </c>
      <c r="H16" s="3" t="str">
        <f t="shared" ref="H16:N16" si="6">IFERROR(((H12/H10)*100), "")</f>
        <v/>
      </c>
      <c r="I16" s="3" t="str">
        <f t="shared" si="6"/>
        <v/>
      </c>
      <c r="J16" s="3" t="str">
        <f t="shared" si="6"/>
        <v/>
      </c>
      <c r="K16" s="3" t="str">
        <f t="shared" si="6"/>
        <v/>
      </c>
      <c r="L16" s="3" t="str">
        <f t="shared" si="6"/>
        <v/>
      </c>
      <c r="M16" s="3" t="str">
        <f t="shared" si="6"/>
        <v/>
      </c>
      <c r="N16" s="3" t="str">
        <f t="shared" si="6"/>
        <v/>
      </c>
      <c r="O16" s="3"/>
      <c r="P16" s="3"/>
      <c r="Q16" s="3"/>
      <c r="R16" s="3"/>
    </row>
    <row r="17" spans="1:18" x14ac:dyDescent="0.3">
      <c r="A17" s="21" t="s">
        <v>33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x14ac:dyDescent="0.3">
      <c r="A18" s="22">
        <v>1</v>
      </c>
      <c r="B18" s="3" t="str">
        <f>IF(ISBLANK('Variables Primarias'!K18), "", 'Variables Primarias'!K18)</f>
        <v/>
      </c>
      <c r="C18" s="3" t="str">
        <f>IF(ISBLANK('Variables Primarias'!M18), "", 'Variables Primarias'!M18)</f>
        <v/>
      </c>
      <c r="D18" s="3" t="str">
        <f>IF(ISBLANK('Variables Primarias'!N18), "", 'Variables Primarias'!N18)</f>
        <v/>
      </c>
      <c r="E18" s="3" t="str">
        <f>IF(ISBLANK('Variables Primarias'!O18), "", 'Variables Primarias'!O18)</f>
        <v/>
      </c>
      <c r="F18" s="3" t="str">
        <f>IF(ISBLANK('Variables Primarias'!P18), "", 'Variables Primarias'!P18)</f>
        <v/>
      </c>
      <c r="G18" s="3" t="str">
        <f>IFERROR((C18/$B18),"")</f>
        <v/>
      </c>
      <c r="H18" s="3" t="str">
        <f t="shared" ref="H18:J18" si="7">IFERROR((D18/$B18),"")</f>
        <v/>
      </c>
      <c r="I18" s="3" t="str">
        <f t="shared" si="7"/>
        <v/>
      </c>
      <c r="J18" s="3" t="str">
        <f t="shared" si="7"/>
        <v/>
      </c>
      <c r="K18" s="3" t="str">
        <f>IFERROR((G18*100),"")</f>
        <v/>
      </c>
      <c r="L18" s="3" t="str">
        <f t="shared" ref="L18:N18" si="8">IFERROR((H18*100),"")</f>
        <v/>
      </c>
      <c r="M18" s="3" t="str">
        <f t="shared" si="8"/>
        <v/>
      </c>
      <c r="N18" s="3" t="str">
        <f t="shared" si="8"/>
        <v/>
      </c>
      <c r="O18" s="3"/>
      <c r="P18" s="3"/>
      <c r="Q18" s="3"/>
      <c r="R18" s="3"/>
    </row>
    <row r="19" spans="1:18" x14ac:dyDescent="0.3">
      <c r="A19" s="22">
        <v>2</v>
      </c>
      <c r="B19" s="3" t="str">
        <f>IF(ISBLANK('Variables Primarias'!K19), "", 'Variables Primarias'!K19)</f>
        <v/>
      </c>
      <c r="C19" s="3" t="str">
        <f>IF(ISBLANK('Variables Primarias'!M19), "", 'Variables Primarias'!M19)</f>
        <v/>
      </c>
      <c r="D19" s="3" t="str">
        <f>IF(ISBLANK('Variables Primarias'!N19), "", 'Variables Primarias'!N19)</f>
        <v/>
      </c>
      <c r="E19" s="3" t="str">
        <f>IF(ISBLANK('Variables Primarias'!O19), "", 'Variables Primarias'!O19)</f>
        <v/>
      </c>
      <c r="F19" s="3" t="str">
        <f>IF(ISBLANK('Variables Primarias'!P19), "", 'Variables Primarias'!P19)</f>
        <v/>
      </c>
      <c r="G19" s="3" t="str">
        <f t="shared" ref="G19:G82" si="9">IFERROR((C19/$B19),"")</f>
        <v/>
      </c>
      <c r="H19" s="3" t="str">
        <f t="shared" ref="H19:H82" si="10">IFERROR((D19/$B19),"")</f>
        <v/>
      </c>
      <c r="I19" s="3" t="str">
        <f t="shared" ref="I19:I82" si="11">IFERROR((E19/$B19),"")</f>
        <v/>
      </c>
      <c r="J19" s="3" t="str">
        <f t="shared" ref="J19:J82" si="12">IFERROR((F19/$B19),"")</f>
        <v/>
      </c>
      <c r="K19" s="3" t="str">
        <f t="shared" ref="K19:K82" si="13">IFERROR((G19*100),"")</f>
        <v/>
      </c>
      <c r="L19" s="3" t="str">
        <f t="shared" ref="L19:L82" si="14">IFERROR((H19*100),"")</f>
        <v/>
      </c>
      <c r="M19" s="3" t="str">
        <f t="shared" ref="M19:M82" si="15">IFERROR((I19*100),"")</f>
        <v/>
      </c>
      <c r="N19" s="3" t="str">
        <f t="shared" ref="N19:N82" si="16">IFERROR((J19*100),"")</f>
        <v/>
      </c>
      <c r="O19" s="3"/>
      <c r="P19" s="3"/>
      <c r="Q19" s="3"/>
      <c r="R19" s="3"/>
    </row>
    <row r="20" spans="1:18" x14ac:dyDescent="0.3">
      <c r="A20" s="22">
        <v>3</v>
      </c>
      <c r="B20" s="3" t="str">
        <f>IF(ISBLANK('Variables Primarias'!K20), "", 'Variables Primarias'!K20)</f>
        <v/>
      </c>
      <c r="C20" s="3" t="str">
        <f>IF(ISBLANK('Variables Primarias'!M20), "", 'Variables Primarias'!M20)</f>
        <v/>
      </c>
      <c r="D20" s="3" t="str">
        <f>IF(ISBLANK('Variables Primarias'!N20), "", 'Variables Primarias'!N20)</f>
        <v/>
      </c>
      <c r="E20" s="3" t="str">
        <f>IF(ISBLANK('Variables Primarias'!O20), "", 'Variables Primarias'!O20)</f>
        <v/>
      </c>
      <c r="F20" s="3" t="str">
        <f>IF(ISBLANK('Variables Primarias'!P20), "", 'Variables Primarias'!P20)</f>
        <v/>
      </c>
      <c r="G20" s="3" t="str">
        <f t="shared" si="9"/>
        <v/>
      </c>
      <c r="H20" s="3" t="str">
        <f t="shared" si="10"/>
        <v/>
      </c>
      <c r="I20" s="3" t="str">
        <f t="shared" si="11"/>
        <v/>
      </c>
      <c r="J20" s="3" t="str">
        <f t="shared" si="12"/>
        <v/>
      </c>
      <c r="K20" s="3" t="str">
        <f t="shared" si="13"/>
        <v/>
      </c>
      <c r="L20" s="3" t="str">
        <f t="shared" si="14"/>
        <v/>
      </c>
      <c r="M20" s="3" t="str">
        <f t="shared" si="15"/>
        <v/>
      </c>
      <c r="N20" s="3" t="str">
        <f t="shared" si="16"/>
        <v/>
      </c>
      <c r="O20" s="3"/>
      <c r="P20" s="3"/>
      <c r="Q20" s="3"/>
      <c r="R20" s="3"/>
    </row>
    <row r="21" spans="1:18" x14ac:dyDescent="0.3">
      <c r="A21" s="22">
        <v>4</v>
      </c>
      <c r="B21" s="3" t="str">
        <f>IF(ISBLANK('Variables Primarias'!K21), "", 'Variables Primarias'!K21)</f>
        <v/>
      </c>
      <c r="C21" s="3" t="str">
        <f>IF(ISBLANK('Variables Primarias'!M21), "", 'Variables Primarias'!M21)</f>
        <v/>
      </c>
      <c r="D21" s="3" t="str">
        <f>IF(ISBLANK('Variables Primarias'!N21), "", 'Variables Primarias'!N21)</f>
        <v/>
      </c>
      <c r="E21" s="3" t="str">
        <f>IF(ISBLANK('Variables Primarias'!O21), "", 'Variables Primarias'!O21)</f>
        <v/>
      </c>
      <c r="F21" s="3" t="str">
        <f>IF(ISBLANK('Variables Primarias'!P21), "", 'Variables Primarias'!P21)</f>
        <v/>
      </c>
      <c r="G21" s="3" t="str">
        <f t="shared" si="9"/>
        <v/>
      </c>
      <c r="H21" s="3" t="str">
        <f t="shared" si="10"/>
        <v/>
      </c>
      <c r="I21" s="3" t="str">
        <f t="shared" si="11"/>
        <v/>
      </c>
      <c r="J21" s="3" t="str">
        <f t="shared" si="12"/>
        <v/>
      </c>
      <c r="K21" s="3" t="str">
        <f t="shared" si="13"/>
        <v/>
      </c>
      <c r="L21" s="3" t="str">
        <f t="shared" si="14"/>
        <v/>
      </c>
      <c r="M21" s="3" t="str">
        <f t="shared" si="15"/>
        <v/>
      </c>
      <c r="N21" s="3" t="str">
        <f t="shared" si="16"/>
        <v/>
      </c>
      <c r="O21" s="3"/>
      <c r="P21" s="3"/>
      <c r="Q21" s="3"/>
      <c r="R21" s="3"/>
    </row>
    <row r="22" spans="1:18" x14ac:dyDescent="0.3">
      <c r="A22" s="22">
        <v>5</v>
      </c>
      <c r="B22" s="3" t="str">
        <f>IF(ISBLANK('Variables Primarias'!K22), "", 'Variables Primarias'!K22)</f>
        <v/>
      </c>
      <c r="C22" s="3" t="str">
        <f>IF(ISBLANK('Variables Primarias'!M22), "", 'Variables Primarias'!M22)</f>
        <v/>
      </c>
      <c r="D22" s="3" t="str">
        <f>IF(ISBLANK('Variables Primarias'!N22), "", 'Variables Primarias'!N22)</f>
        <v/>
      </c>
      <c r="E22" s="3" t="str">
        <f>IF(ISBLANK('Variables Primarias'!O22), "", 'Variables Primarias'!O22)</f>
        <v/>
      </c>
      <c r="F22" s="3" t="str">
        <f>IF(ISBLANK('Variables Primarias'!P22), "", 'Variables Primarias'!P22)</f>
        <v/>
      </c>
      <c r="G22" s="3" t="str">
        <f t="shared" si="9"/>
        <v/>
      </c>
      <c r="H22" s="3" t="str">
        <f t="shared" si="10"/>
        <v/>
      </c>
      <c r="I22" s="3" t="str">
        <f t="shared" si="11"/>
        <v/>
      </c>
      <c r="J22" s="3" t="str">
        <f t="shared" si="12"/>
        <v/>
      </c>
      <c r="K22" s="3" t="str">
        <f t="shared" si="13"/>
        <v/>
      </c>
      <c r="L22" s="3" t="str">
        <f t="shared" si="14"/>
        <v/>
      </c>
      <c r="M22" s="3" t="str">
        <f t="shared" si="15"/>
        <v/>
      </c>
      <c r="N22" s="3" t="str">
        <f t="shared" si="16"/>
        <v/>
      </c>
      <c r="O22" s="3"/>
      <c r="P22" s="3"/>
      <c r="Q22" s="3"/>
      <c r="R22" s="3"/>
    </row>
    <row r="23" spans="1:18" x14ac:dyDescent="0.3">
      <c r="A23" s="22">
        <v>6</v>
      </c>
      <c r="B23" s="3" t="str">
        <f>IF(ISBLANK('Variables Primarias'!K23), "", 'Variables Primarias'!K23)</f>
        <v/>
      </c>
      <c r="C23" s="3" t="str">
        <f>IF(ISBLANK('Variables Primarias'!M23), "", 'Variables Primarias'!M23)</f>
        <v/>
      </c>
      <c r="D23" s="3" t="str">
        <f>IF(ISBLANK('Variables Primarias'!N23), "", 'Variables Primarias'!N23)</f>
        <v/>
      </c>
      <c r="E23" s="3" t="str">
        <f>IF(ISBLANK('Variables Primarias'!O23), "", 'Variables Primarias'!O23)</f>
        <v/>
      </c>
      <c r="F23" s="3" t="str">
        <f>IF(ISBLANK('Variables Primarias'!P23), "", 'Variables Primarias'!P23)</f>
        <v/>
      </c>
      <c r="G23" s="3" t="str">
        <f t="shared" si="9"/>
        <v/>
      </c>
      <c r="H23" s="3" t="str">
        <f t="shared" si="10"/>
        <v/>
      </c>
      <c r="I23" s="3" t="str">
        <f t="shared" si="11"/>
        <v/>
      </c>
      <c r="J23" s="3" t="str">
        <f t="shared" si="12"/>
        <v/>
      </c>
      <c r="K23" s="3" t="str">
        <f t="shared" si="13"/>
        <v/>
      </c>
      <c r="L23" s="3" t="str">
        <f t="shared" si="14"/>
        <v/>
      </c>
      <c r="M23" s="3" t="str">
        <f t="shared" si="15"/>
        <v/>
      </c>
      <c r="N23" s="3" t="str">
        <f t="shared" si="16"/>
        <v/>
      </c>
      <c r="O23" s="3"/>
      <c r="P23" s="3"/>
      <c r="Q23" s="3"/>
      <c r="R23" s="3"/>
    </row>
    <row r="24" spans="1:18" x14ac:dyDescent="0.3">
      <c r="A24" s="22">
        <v>7</v>
      </c>
      <c r="B24" s="3" t="str">
        <f>IF(ISBLANK('Variables Primarias'!K24), "", 'Variables Primarias'!K24)</f>
        <v/>
      </c>
      <c r="C24" s="3" t="str">
        <f>IF(ISBLANK('Variables Primarias'!M24), "", 'Variables Primarias'!M24)</f>
        <v/>
      </c>
      <c r="D24" s="3" t="str">
        <f>IF(ISBLANK('Variables Primarias'!N24), "", 'Variables Primarias'!N24)</f>
        <v/>
      </c>
      <c r="E24" s="3" t="str">
        <f>IF(ISBLANK('Variables Primarias'!O24), "", 'Variables Primarias'!O24)</f>
        <v/>
      </c>
      <c r="F24" s="3" t="str">
        <f>IF(ISBLANK('Variables Primarias'!P24), "", 'Variables Primarias'!P24)</f>
        <v/>
      </c>
      <c r="G24" s="3" t="str">
        <f t="shared" si="9"/>
        <v/>
      </c>
      <c r="H24" s="3" t="str">
        <f t="shared" si="10"/>
        <v/>
      </c>
      <c r="I24" s="3" t="str">
        <f t="shared" si="11"/>
        <v/>
      </c>
      <c r="J24" s="3" t="str">
        <f t="shared" si="12"/>
        <v/>
      </c>
      <c r="K24" s="3" t="str">
        <f t="shared" si="13"/>
        <v/>
      </c>
      <c r="L24" s="3" t="str">
        <f t="shared" si="14"/>
        <v/>
      </c>
      <c r="M24" s="3" t="str">
        <f t="shared" si="15"/>
        <v/>
      </c>
      <c r="N24" s="3" t="str">
        <f t="shared" si="16"/>
        <v/>
      </c>
      <c r="O24" s="3"/>
      <c r="P24" s="3"/>
      <c r="Q24" s="3"/>
      <c r="R24" s="3"/>
    </row>
    <row r="25" spans="1:18" x14ac:dyDescent="0.3">
      <c r="A25" s="22">
        <v>8</v>
      </c>
      <c r="B25" s="3" t="str">
        <f>IF(ISBLANK('Variables Primarias'!K25), "", 'Variables Primarias'!K25)</f>
        <v/>
      </c>
      <c r="C25" s="3" t="str">
        <f>IF(ISBLANK('Variables Primarias'!M25), "", 'Variables Primarias'!M25)</f>
        <v/>
      </c>
      <c r="D25" s="3" t="str">
        <f>IF(ISBLANK('Variables Primarias'!N25), "", 'Variables Primarias'!N25)</f>
        <v/>
      </c>
      <c r="E25" s="3" t="str">
        <f>IF(ISBLANK('Variables Primarias'!O25), "", 'Variables Primarias'!O25)</f>
        <v/>
      </c>
      <c r="F25" s="3" t="str">
        <f>IF(ISBLANK('Variables Primarias'!P25), "", 'Variables Primarias'!P25)</f>
        <v/>
      </c>
      <c r="G25" s="3" t="str">
        <f t="shared" si="9"/>
        <v/>
      </c>
      <c r="H25" s="3" t="str">
        <f t="shared" si="10"/>
        <v/>
      </c>
      <c r="I25" s="3" t="str">
        <f t="shared" si="11"/>
        <v/>
      </c>
      <c r="J25" s="3" t="str">
        <f t="shared" si="12"/>
        <v/>
      </c>
      <c r="K25" s="3" t="str">
        <f t="shared" si="13"/>
        <v/>
      </c>
      <c r="L25" s="3" t="str">
        <f t="shared" si="14"/>
        <v/>
      </c>
      <c r="M25" s="3" t="str">
        <f t="shared" si="15"/>
        <v/>
      </c>
      <c r="N25" s="3" t="str">
        <f t="shared" si="16"/>
        <v/>
      </c>
      <c r="O25" s="3"/>
      <c r="P25" s="3"/>
      <c r="Q25" s="3"/>
      <c r="R25" s="3"/>
    </row>
    <row r="26" spans="1:18" x14ac:dyDescent="0.3">
      <c r="A26" s="22">
        <v>9</v>
      </c>
      <c r="B26" s="3" t="str">
        <f>IF(ISBLANK('Variables Primarias'!K26), "", 'Variables Primarias'!K26)</f>
        <v/>
      </c>
      <c r="C26" s="3" t="str">
        <f>IF(ISBLANK('Variables Primarias'!M26), "", 'Variables Primarias'!M26)</f>
        <v/>
      </c>
      <c r="D26" s="3" t="str">
        <f>IF(ISBLANK('Variables Primarias'!N26), "", 'Variables Primarias'!N26)</f>
        <v/>
      </c>
      <c r="E26" s="3" t="str">
        <f>IF(ISBLANK('Variables Primarias'!O26), "", 'Variables Primarias'!O26)</f>
        <v/>
      </c>
      <c r="F26" s="3" t="str">
        <f>IF(ISBLANK('Variables Primarias'!P26), "", 'Variables Primarias'!P26)</f>
        <v/>
      </c>
      <c r="G26" s="3" t="str">
        <f t="shared" si="9"/>
        <v/>
      </c>
      <c r="H26" s="3" t="str">
        <f t="shared" si="10"/>
        <v/>
      </c>
      <c r="I26" s="3" t="str">
        <f t="shared" si="11"/>
        <v/>
      </c>
      <c r="J26" s="3" t="str">
        <f t="shared" si="12"/>
        <v/>
      </c>
      <c r="K26" s="3" t="str">
        <f t="shared" si="13"/>
        <v/>
      </c>
      <c r="L26" s="3" t="str">
        <f t="shared" si="14"/>
        <v/>
      </c>
      <c r="M26" s="3" t="str">
        <f t="shared" si="15"/>
        <v/>
      </c>
      <c r="N26" s="3" t="str">
        <f t="shared" si="16"/>
        <v/>
      </c>
      <c r="O26" s="3"/>
      <c r="P26" s="3"/>
      <c r="Q26" s="3"/>
      <c r="R26" s="3"/>
    </row>
    <row r="27" spans="1:18" x14ac:dyDescent="0.3">
      <c r="A27" s="22">
        <v>10</v>
      </c>
      <c r="B27" s="3" t="str">
        <f>IF(ISBLANK('Variables Primarias'!K27), "", 'Variables Primarias'!K27)</f>
        <v/>
      </c>
      <c r="C27" s="3" t="str">
        <f>IF(ISBLANK('Variables Primarias'!M27), "", 'Variables Primarias'!M27)</f>
        <v/>
      </c>
      <c r="D27" s="3" t="str">
        <f>IF(ISBLANK('Variables Primarias'!N27), "", 'Variables Primarias'!N27)</f>
        <v/>
      </c>
      <c r="E27" s="3" t="str">
        <f>IF(ISBLANK('Variables Primarias'!O27), "", 'Variables Primarias'!O27)</f>
        <v/>
      </c>
      <c r="F27" s="3" t="str">
        <f>IF(ISBLANK('Variables Primarias'!P27), "", 'Variables Primarias'!P27)</f>
        <v/>
      </c>
      <c r="G27" s="3" t="str">
        <f t="shared" si="9"/>
        <v/>
      </c>
      <c r="H27" s="3" t="str">
        <f t="shared" si="10"/>
        <v/>
      </c>
      <c r="I27" s="3" t="str">
        <f t="shared" si="11"/>
        <v/>
      </c>
      <c r="J27" s="3" t="str">
        <f t="shared" si="12"/>
        <v/>
      </c>
      <c r="K27" s="3" t="str">
        <f t="shared" si="13"/>
        <v/>
      </c>
      <c r="L27" s="3" t="str">
        <f t="shared" si="14"/>
        <v/>
      </c>
      <c r="M27" s="3" t="str">
        <f t="shared" si="15"/>
        <v/>
      </c>
      <c r="N27" s="3" t="str">
        <f t="shared" si="16"/>
        <v/>
      </c>
      <c r="O27" s="3"/>
      <c r="P27" s="3"/>
      <c r="Q27" s="3"/>
      <c r="R27" s="3"/>
    </row>
    <row r="28" spans="1:18" x14ac:dyDescent="0.3">
      <c r="A28" s="22">
        <v>11</v>
      </c>
      <c r="B28" s="3" t="str">
        <f>IF(ISBLANK('Variables Primarias'!K28), "", 'Variables Primarias'!K28)</f>
        <v/>
      </c>
      <c r="C28" s="3" t="str">
        <f>IF(ISBLANK('Variables Primarias'!M28), "", 'Variables Primarias'!M28)</f>
        <v/>
      </c>
      <c r="D28" s="3" t="str">
        <f>IF(ISBLANK('Variables Primarias'!N28), "", 'Variables Primarias'!N28)</f>
        <v/>
      </c>
      <c r="E28" s="3" t="str">
        <f>IF(ISBLANK('Variables Primarias'!O28), "", 'Variables Primarias'!O28)</f>
        <v/>
      </c>
      <c r="F28" s="3" t="str">
        <f>IF(ISBLANK('Variables Primarias'!P28), "", 'Variables Primarias'!P28)</f>
        <v/>
      </c>
      <c r="G28" s="3" t="str">
        <f t="shared" si="9"/>
        <v/>
      </c>
      <c r="H28" s="3" t="str">
        <f t="shared" si="10"/>
        <v/>
      </c>
      <c r="I28" s="3" t="str">
        <f t="shared" si="11"/>
        <v/>
      </c>
      <c r="J28" s="3" t="str">
        <f t="shared" si="12"/>
        <v/>
      </c>
      <c r="K28" s="3" t="str">
        <f t="shared" si="13"/>
        <v/>
      </c>
      <c r="L28" s="3" t="str">
        <f t="shared" si="14"/>
        <v/>
      </c>
      <c r="M28" s="3" t="str">
        <f t="shared" si="15"/>
        <v/>
      </c>
      <c r="N28" s="3" t="str">
        <f t="shared" si="16"/>
        <v/>
      </c>
      <c r="O28" s="3"/>
      <c r="P28" s="3"/>
      <c r="Q28" s="3"/>
      <c r="R28" s="3"/>
    </row>
    <row r="29" spans="1:18" x14ac:dyDescent="0.3">
      <c r="A29" s="22">
        <v>12</v>
      </c>
      <c r="B29" s="3" t="str">
        <f>IF(ISBLANK('Variables Primarias'!K29), "", 'Variables Primarias'!K29)</f>
        <v/>
      </c>
      <c r="C29" s="3" t="str">
        <f>IF(ISBLANK('Variables Primarias'!M29), "", 'Variables Primarias'!M29)</f>
        <v/>
      </c>
      <c r="D29" s="3" t="str">
        <f>IF(ISBLANK('Variables Primarias'!N29), "", 'Variables Primarias'!N29)</f>
        <v/>
      </c>
      <c r="E29" s="3" t="str">
        <f>IF(ISBLANK('Variables Primarias'!O29), "", 'Variables Primarias'!O29)</f>
        <v/>
      </c>
      <c r="F29" s="3" t="str">
        <f>IF(ISBLANK('Variables Primarias'!P29), "", 'Variables Primarias'!P29)</f>
        <v/>
      </c>
      <c r="G29" s="3" t="str">
        <f t="shared" si="9"/>
        <v/>
      </c>
      <c r="H29" s="3" t="str">
        <f t="shared" si="10"/>
        <v/>
      </c>
      <c r="I29" s="3" t="str">
        <f t="shared" si="11"/>
        <v/>
      </c>
      <c r="J29" s="3" t="str">
        <f t="shared" si="12"/>
        <v/>
      </c>
      <c r="K29" s="3" t="str">
        <f t="shared" si="13"/>
        <v/>
      </c>
      <c r="L29" s="3" t="str">
        <f t="shared" si="14"/>
        <v/>
      </c>
      <c r="M29" s="3" t="str">
        <f t="shared" si="15"/>
        <v/>
      </c>
      <c r="N29" s="3" t="str">
        <f t="shared" si="16"/>
        <v/>
      </c>
      <c r="O29" s="3"/>
      <c r="P29" s="3"/>
      <c r="Q29" s="3"/>
      <c r="R29" s="3"/>
    </row>
    <row r="30" spans="1:18" x14ac:dyDescent="0.3">
      <c r="A30" s="22">
        <v>13</v>
      </c>
      <c r="B30" s="3" t="str">
        <f>IF(ISBLANK('Variables Primarias'!K30), "", 'Variables Primarias'!K30)</f>
        <v/>
      </c>
      <c r="C30" s="3" t="str">
        <f>IF(ISBLANK('Variables Primarias'!M30), "", 'Variables Primarias'!M30)</f>
        <v/>
      </c>
      <c r="D30" s="3" t="str">
        <f>IF(ISBLANK('Variables Primarias'!N30), "", 'Variables Primarias'!N30)</f>
        <v/>
      </c>
      <c r="E30" s="3" t="str">
        <f>IF(ISBLANK('Variables Primarias'!O30), "", 'Variables Primarias'!O30)</f>
        <v/>
      </c>
      <c r="F30" s="3" t="str">
        <f>IF(ISBLANK('Variables Primarias'!P30), "", 'Variables Primarias'!P30)</f>
        <v/>
      </c>
      <c r="G30" s="3" t="str">
        <f t="shared" si="9"/>
        <v/>
      </c>
      <c r="H30" s="3" t="str">
        <f t="shared" si="10"/>
        <v/>
      </c>
      <c r="I30" s="3" t="str">
        <f t="shared" si="11"/>
        <v/>
      </c>
      <c r="J30" s="3" t="str">
        <f t="shared" si="12"/>
        <v/>
      </c>
      <c r="K30" s="3" t="str">
        <f t="shared" si="13"/>
        <v/>
      </c>
      <c r="L30" s="3" t="str">
        <f t="shared" si="14"/>
        <v/>
      </c>
      <c r="M30" s="3" t="str">
        <f t="shared" si="15"/>
        <v/>
      </c>
      <c r="N30" s="3" t="str">
        <f t="shared" si="16"/>
        <v/>
      </c>
      <c r="O30" s="3"/>
      <c r="P30" s="3"/>
      <c r="Q30" s="3"/>
      <c r="R30" s="3"/>
    </row>
    <row r="31" spans="1:18" x14ac:dyDescent="0.3">
      <c r="A31" s="22">
        <v>14</v>
      </c>
      <c r="B31" s="3" t="str">
        <f>IF(ISBLANK('Variables Primarias'!K31), "", 'Variables Primarias'!K31)</f>
        <v/>
      </c>
      <c r="C31" s="3" t="str">
        <f>IF(ISBLANK('Variables Primarias'!M31), "", 'Variables Primarias'!M31)</f>
        <v/>
      </c>
      <c r="D31" s="3" t="str">
        <f>IF(ISBLANK('Variables Primarias'!N31), "", 'Variables Primarias'!N31)</f>
        <v/>
      </c>
      <c r="E31" s="3" t="str">
        <f>IF(ISBLANK('Variables Primarias'!O31), "", 'Variables Primarias'!O31)</f>
        <v/>
      </c>
      <c r="F31" s="3" t="str">
        <f>IF(ISBLANK('Variables Primarias'!P31), "", 'Variables Primarias'!P31)</f>
        <v/>
      </c>
      <c r="G31" s="3" t="str">
        <f t="shared" si="9"/>
        <v/>
      </c>
      <c r="H31" s="3" t="str">
        <f t="shared" si="10"/>
        <v/>
      </c>
      <c r="I31" s="3" t="str">
        <f t="shared" si="11"/>
        <v/>
      </c>
      <c r="J31" s="3" t="str">
        <f t="shared" si="12"/>
        <v/>
      </c>
      <c r="K31" s="3" t="str">
        <f t="shared" si="13"/>
        <v/>
      </c>
      <c r="L31" s="3" t="str">
        <f t="shared" si="14"/>
        <v/>
      </c>
      <c r="M31" s="3" t="str">
        <f t="shared" si="15"/>
        <v/>
      </c>
      <c r="N31" s="3" t="str">
        <f t="shared" si="16"/>
        <v/>
      </c>
      <c r="O31" s="3"/>
      <c r="P31" s="3"/>
      <c r="Q31" s="3"/>
      <c r="R31" s="3"/>
    </row>
    <row r="32" spans="1:18" x14ac:dyDescent="0.3">
      <c r="A32" s="22">
        <v>15</v>
      </c>
      <c r="B32" s="3" t="str">
        <f>IF(ISBLANK('Variables Primarias'!K32), "", 'Variables Primarias'!K32)</f>
        <v/>
      </c>
      <c r="C32" s="3" t="str">
        <f>IF(ISBLANK('Variables Primarias'!M32), "", 'Variables Primarias'!M32)</f>
        <v/>
      </c>
      <c r="D32" s="3" t="str">
        <f>IF(ISBLANK('Variables Primarias'!N32), "", 'Variables Primarias'!N32)</f>
        <v/>
      </c>
      <c r="E32" s="3" t="str">
        <f>IF(ISBLANK('Variables Primarias'!O32), "", 'Variables Primarias'!O32)</f>
        <v/>
      </c>
      <c r="F32" s="3" t="str">
        <f>IF(ISBLANK('Variables Primarias'!P32), "", 'Variables Primarias'!P32)</f>
        <v/>
      </c>
      <c r="G32" s="3" t="str">
        <f t="shared" si="9"/>
        <v/>
      </c>
      <c r="H32" s="3" t="str">
        <f t="shared" si="10"/>
        <v/>
      </c>
      <c r="I32" s="3" t="str">
        <f t="shared" si="11"/>
        <v/>
      </c>
      <c r="J32" s="3" t="str">
        <f t="shared" si="12"/>
        <v/>
      </c>
      <c r="K32" s="3" t="str">
        <f t="shared" si="13"/>
        <v/>
      </c>
      <c r="L32" s="3" t="str">
        <f t="shared" si="14"/>
        <v/>
      </c>
      <c r="M32" s="3" t="str">
        <f t="shared" si="15"/>
        <v/>
      </c>
      <c r="N32" s="3" t="str">
        <f t="shared" si="16"/>
        <v/>
      </c>
      <c r="O32" s="3"/>
      <c r="P32" s="3"/>
      <c r="Q32" s="3"/>
      <c r="R32" s="3"/>
    </row>
    <row r="33" spans="1:18" x14ac:dyDescent="0.3">
      <c r="A33" s="22">
        <v>16</v>
      </c>
      <c r="B33" s="3" t="str">
        <f>IF(ISBLANK('Variables Primarias'!K33), "", 'Variables Primarias'!K33)</f>
        <v/>
      </c>
      <c r="C33" s="3" t="str">
        <f>IF(ISBLANK('Variables Primarias'!M33), "", 'Variables Primarias'!M33)</f>
        <v/>
      </c>
      <c r="D33" s="3" t="str">
        <f>IF(ISBLANK('Variables Primarias'!N33), "", 'Variables Primarias'!N33)</f>
        <v/>
      </c>
      <c r="E33" s="3" t="str">
        <f>IF(ISBLANK('Variables Primarias'!O33), "", 'Variables Primarias'!O33)</f>
        <v/>
      </c>
      <c r="F33" s="3" t="str">
        <f>IF(ISBLANK('Variables Primarias'!P33), "", 'Variables Primarias'!P33)</f>
        <v/>
      </c>
      <c r="G33" s="3" t="str">
        <f t="shared" si="9"/>
        <v/>
      </c>
      <c r="H33" s="3" t="str">
        <f t="shared" si="10"/>
        <v/>
      </c>
      <c r="I33" s="3" t="str">
        <f t="shared" si="11"/>
        <v/>
      </c>
      <c r="J33" s="3" t="str">
        <f t="shared" si="12"/>
        <v/>
      </c>
      <c r="K33" s="3" t="str">
        <f t="shared" si="13"/>
        <v/>
      </c>
      <c r="L33" s="3" t="str">
        <f t="shared" si="14"/>
        <v/>
      </c>
      <c r="M33" s="3" t="str">
        <f t="shared" si="15"/>
        <v/>
      </c>
      <c r="N33" s="3" t="str">
        <f t="shared" si="16"/>
        <v/>
      </c>
      <c r="O33" s="3"/>
      <c r="P33" s="3"/>
      <c r="Q33" s="3"/>
      <c r="R33" s="3"/>
    </row>
    <row r="34" spans="1:18" x14ac:dyDescent="0.3">
      <c r="A34" s="22">
        <v>17</v>
      </c>
      <c r="B34" s="3" t="str">
        <f>IF(ISBLANK('Variables Primarias'!K34), "", 'Variables Primarias'!K34)</f>
        <v/>
      </c>
      <c r="C34" s="3" t="str">
        <f>IF(ISBLANK('Variables Primarias'!M34), "", 'Variables Primarias'!M34)</f>
        <v/>
      </c>
      <c r="D34" s="3" t="str">
        <f>IF(ISBLANK('Variables Primarias'!N34), "", 'Variables Primarias'!N34)</f>
        <v/>
      </c>
      <c r="E34" s="3" t="str">
        <f>IF(ISBLANK('Variables Primarias'!O34), "", 'Variables Primarias'!O34)</f>
        <v/>
      </c>
      <c r="F34" s="3" t="str">
        <f>IF(ISBLANK('Variables Primarias'!P34), "", 'Variables Primarias'!P34)</f>
        <v/>
      </c>
      <c r="G34" s="3" t="str">
        <f t="shared" si="9"/>
        <v/>
      </c>
      <c r="H34" s="3" t="str">
        <f t="shared" si="10"/>
        <v/>
      </c>
      <c r="I34" s="3" t="str">
        <f t="shared" si="11"/>
        <v/>
      </c>
      <c r="J34" s="3" t="str">
        <f t="shared" si="12"/>
        <v/>
      </c>
      <c r="K34" s="3" t="str">
        <f t="shared" si="13"/>
        <v/>
      </c>
      <c r="L34" s="3" t="str">
        <f t="shared" si="14"/>
        <v/>
      </c>
      <c r="M34" s="3" t="str">
        <f t="shared" si="15"/>
        <v/>
      </c>
      <c r="N34" s="3" t="str">
        <f t="shared" si="16"/>
        <v/>
      </c>
      <c r="O34" s="3"/>
      <c r="P34" s="3"/>
      <c r="Q34" s="3"/>
      <c r="R34" s="3"/>
    </row>
    <row r="35" spans="1:18" x14ac:dyDescent="0.3">
      <c r="A35" s="22">
        <v>18</v>
      </c>
      <c r="B35" s="3" t="str">
        <f>IF(ISBLANK('Variables Primarias'!K35), "", 'Variables Primarias'!K35)</f>
        <v/>
      </c>
      <c r="C35" s="3" t="str">
        <f>IF(ISBLANK('Variables Primarias'!M35), "", 'Variables Primarias'!M35)</f>
        <v/>
      </c>
      <c r="D35" s="3" t="str">
        <f>IF(ISBLANK('Variables Primarias'!N35), "", 'Variables Primarias'!N35)</f>
        <v/>
      </c>
      <c r="E35" s="3" t="str">
        <f>IF(ISBLANK('Variables Primarias'!O35), "", 'Variables Primarias'!O35)</f>
        <v/>
      </c>
      <c r="F35" s="3" t="str">
        <f>IF(ISBLANK('Variables Primarias'!P35), "", 'Variables Primarias'!P35)</f>
        <v/>
      </c>
      <c r="G35" s="3" t="str">
        <f t="shared" si="9"/>
        <v/>
      </c>
      <c r="H35" s="3" t="str">
        <f t="shared" si="10"/>
        <v/>
      </c>
      <c r="I35" s="3" t="str">
        <f t="shared" si="11"/>
        <v/>
      </c>
      <c r="J35" s="3" t="str">
        <f t="shared" si="12"/>
        <v/>
      </c>
      <c r="K35" s="3" t="str">
        <f t="shared" si="13"/>
        <v/>
      </c>
      <c r="L35" s="3" t="str">
        <f t="shared" si="14"/>
        <v/>
      </c>
      <c r="M35" s="3" t="str">
        <f t="shared" si="15"/>
        <v/>
      </c>
      <c r="N35" s="3" t="str">
        <f t="shared" si="16"/>
        <v/>
      </c>
      <c r="O35" s="3"/>
      <c r="P35" s="3"/>
      <c r="Q35" s="3"/>
      <c r="R35" s="3"/>
    </row>
    <row r="36" spans="1:18" x14ac:dyDescent="0.3">
      <c r="A36" s="22">
        <v>19</v>
      </c>
      <c r="B36" s="3" t="str">
        <f>IF(ISBLANK('Variables Primarias'!K36), "", 'Variables Primarias'!K36)</f>
        <v/>
      </c>
      <c r="C36" s="3" t="str">
        <f>IF(ISBLANK('Variables Primarias'!M36), "", 'Variables Primarias'!M36)</f>
        <v/>
      </c>
      <c r="D36" s="3" t="str">
        <f>IF(ISBLANK('Variables Primarias'!N36), "", 'Variables Primarias'!N36)</f>
        <v/>
      </c>
      <c r="E36" s="3" t="str">
        <f>IF(ISBLANK('Variables Primarias'!O36), "", 'Variables Primarias'!O36)</f>
        <v/>
      </c>
      <c r="F36" s="3" t="str">
        <f>IF(ISBLANK('Variables Primarias'!P36), "", 'Variables Primarias'!P36)</f>
        <v/>
      </c>
      <c r="G36" s="3" t="str">
        <f t="shared" si="9"/>
        <v/>
      </c>
      <c r="H36" s="3" t="str">
        <f t="shared" si="10"/>
        <v/>
      </c>
      <c r="I36" s="3" t="str">
        <f t="shared" si="11"/>
        <v/>
      </c>
      <c r="J36" s="3" t="str">
        <f t="shared" si="12"/>
        <v/>
      </c>
      <c r="K36" s="3" t="str">
        <f t="shared" si="13"/>
        <v/>
      </c>
      <c r="L36" s="3" t="str">
        <f t="shared" si="14"/>
        <v/>
      </c>
      <c r="M36" s="3" t="str">
        <f t="shared" si="15"/>
        <v/>
      </c>
      <c r="N36" s="3" t="str">
        <f t="shared" si="16"/>
        <v/>
      </c>
      <c r="O36" s="3"/>
      <c r="P36" s="3"/>
      <c r="Q36" s="3"/>
      <c r="R36" s="3"/>
    </row>
    <row r="37" spans="1:18" x14ac:dyDescent="0.3">
      <c r="A37" s="22">
        <v>20</v>
      </c>
      <c r="B37" s="3" t="str">
        <f>IF(ISBLANK('Variables Primarias'!K37), "", 'Variables Primarias'!K37)</f>
        <v/>
      </c>
      <c r="C37" s="3" t="str">
        <f>IF(ISBLANK('Variables Primarias'!M37), "", 'Variables Primarias'!M37)</f>
        <v/>
      </c>
      <c r="D37" s="3" t="str">
        <f>IF(ISBLANK('Variables Primarias'!N37), "", 'Variables Primarias'!N37)</f>
        <v/>
      </c>
      <c r="E37" s="3" t="str">
        <f>IF(ISBLANK('Variables Primarias'!O37), "", 'Variables Primarias'!O37)</f>
        <v/>
      </c>
      <c r="F37" s="3" t="str">
        <f>IF(ISBLANK('Variables Primarias'!P37), "", 'Variables Primarias'!P37)</f>
        <v/>
      </c>
      <c r="G37" s="3" t="str">
        <f t="shared" si="9"/>
        <v/>
      </c>
      <c r="H37" s="3" t="str">
        <f t="shared" si="10"/>
        <v/>
      </c>
      <c r="I37" s="3" t="str">
        <f t="shared" si="11"/>
        <v/>
      </c>
      <c r="J37" s="3" t="str">
        <f t="shared" si="12"/>
        <v/>
      </c>
      <c r="K37" s="3" t="str">
        <f t="shared" si="13"/>
        <v/>
      </c>
      <c r="L37" s="3" t="str">
        <f t="shared" si="14"/>
        <v/>
      </c>
      <c r="M37" s="3" t="str">
        <f t="shared" si="15"/>
        <v/>
      </c>
      <c r="N37" s="3" t="str">
        <f t="shared" si="16"/>
        <v/>
      </c>
      <c r="O37" s="3"/>
      <c r="P37" s="3"/>
      <c r="Q37" s="3"/>
      <c r="R37" s="3"/>
    </row>
    <row r="38" spans="1:18" x14ac:dyDescent="0.3">
      <c r="A38" s="22">
        <v>21</v>
      </c>
      <c r="B38" s="3" t="str">
        <f>IF(ISBLANK('Variables Primarias'!K38), "", 'Variables Primarias'!K38)</f>
        <v/>
      </c>
      <c r="C38" s="3" t="str">
        <f>IF(ISBLANK('Variables Primarias'!M38), "", 'Variables Primarias'!M38)</f>
        <v/>
      </c>
      <c r="D38" s="3" t="str">
        <f>IF(ISBLANK('Variables Primarias'!N38), "", 'Variables Primarias'!N38)</f>
        <v/>
      </c>
      <c r="E38" s="3" t="str">
        <f>IF(ISBLANK('Variables Primarias'!O38), "", 'Variables Primarias'!O38)</f>
        <v/>
      </c>
      <c r="F38" s="3" t="str">
        <f>IF(ISBLANK('Variables Primarias'!P38), "", 'Variables Primarias'!P38)</f>
        <v/>
      </c>
      <c r="G38" s="3" t="str">
        <f t="shared" si="9"/>
        <v/>
      </c>
      <c r="H38" s="3" t="str">
        <f t="shared" si="10"/>
        <v/>
      </c>
      <c r="I38" s="3" t="str">
        <f t="shared" si="11"/>
        <v/>
      </c>
      <c r="J38" s="3" t="str">
        <f t="shared" si="12"/>
        <v/>
      </c>
      <c r="K38" s="3" t="str">
        <f t="shared" si="13"/>
        <v/>
      </c>
      <c r="L38" s="3" t="str">
        <f t="shared" si="14"/>
        <v/>
      </c>
      <c r="M38" s="3" t="str">
        <f t="shared" si="15"/>
        <v/>
      </c>
      <c r="N38" s="3" t="str">
        <f t="shared" si="16"/>
        <v/>
      </c>
      <c r="O38" s="3"/>
      <c r="P38" s="3"/>
      <c r="Q38" s="3"/>
      <c r="R38" s="3"/>
    </row>
    <row r="39" spans="1:18" x14ac:dyDescent="0.3">
      <c r="A39" s="22">
        <v>22</v>
      </c>
      <c r="B39" s="3" t="str">
        <f>IF(ISBLANK('Variables Primarias'!K39), "", 'Variables Primarias'!K39)</f>
        <v/>
      </c>
      <c r="C39" s="3" t="str">
        <f>IF(ISBLANK('Variables Primarias'!M39), "", 'Variables Primarias'!M39)</f>
        <v/>
      </c>
      <c r="D39" s="3" t="str">
        <f>IF(ISBLANK('Variables Primarias'!N39), "", 'Variables Primarias'!N39)</f>
        <v/>
      </c>
      <c r="E39" s="3" t="str">
        <f>IF(ISBLANK('Variables Primarias'!O39), "", 'Variables Primarias'!O39)</f>
        <v/>
      </c>
      <c r="F39" s="3" t="str">
        <f>IF(ISBLANK('Variables Primarias'!P39), "", 'Variables Primarias'!P39)</f>
        <v/>
      </c>
      <c r="G39" s="3" t="str">
        <f t="shared" si="9"/>
        <v/>
      </c>
      <c r="H39" s="3" t="str">
        <f t="shared" si="10"/>
        <v/>
      </c>
      <c r="I39" s="3" t="str">
        <f t="shared" si="11"/>
        <v/>
      </c>
      <c r="J39" s="3" t="str">
        <f t="shared" si="12"/>
        <v/>
      </c>
      <c r="K39" s="3" t="str">
        <f t="shared" si="13"/>
        <v/>
      </c>
      <c r="L39" s="3" t="str">
        <f t="shared" si="14"/>
        <v/>
      </c>
      <c r="M39" s="3" t="str">
        <f t="shared" si="15"/>
        <v/>
      </c>
      <c r="N39" s="3" t="str">
        <f t="shared" si="16"/>
        <v/>
      </c>
      <c r="O39" s="3"/>
      <c r="P39" s="3"/>
      <c r="Q39" s="3"/>
      <c r="R39" s="3"/>
    </row>
    <row r="40" spans="1:18" x14ac:dyDescent="0.3">
      <c r="A40" s="22">
        <v>23</v>
      </c>
      <c r="B40" s="3" t="str">
        <f>IF(ISBLANK('Variables Primarias'!K40), "", 'Variables Primarias'!K40)</f>
        <v/>
      </c>
      <c r="C40" s="3" t="str">
        <f>IF(ISBLANK('Variables Primarias'!M40), "", 'Variables Primarias'!M40)</f>
        <v/>
      </c>
      <c r="D40" s="3" t="str">
        <f>IF(ISBLANK('Variables Primarias'!N40), "", 'Variables Primarias'!N40)</f>
        <v/>
      </c>
      <c r="E40" s="3" t="str">
        <f>IF(ISBLANK('Variables Primarias'!O40), "", 'Variables Primarias'!O40)</f>
        <v/>
      </c>
      <c r="F40" s="3" t="str">
        <f>IF(ISBLANK('Variables Primarias'!P40), "", 'Variables Primarias'!P40)</f>
        <v/>
      </c>
      <c r="G40" s="3" t="str">
        <f t="shared" si="9"/>
        <v/>
      </c>
      <c r="H40" s="3" t="str">
        <f t="shared" si="10"/>
        <v/>
      </c>
      <c r="I40" s="3" t="str">
        <f t="shared" si="11"/>
        <v/>
      </c>
      <c r="J40" s="3" t="str">
        <f t="shared" si="12"/>
        <v/>
      </c>
      <c r="K40" s="3" t="str">
        <f t="shared" si="13"/>
        <v/>
      </c>
      <c r="L40" s="3" t="str">
        <f t="shared" si="14"/>
        <v/>
      </c>
      <c r="M40" s="3" t="str">
        <f t="shared" si="15"/>
        <v/>
      </c>
      <c r="N40" s="3" t="str">
        <f t="shared" si="16"/>
        <v/>
      </c>
      <c r="O40" s="3"/>
      <c r="P40" s="3"/>
      <c r="Q40" s="3"/>
      <c r="R40" s="3"/>
    </row>
    <row r="41" spans="1:18" x14ac:dyDescent="0.3">
      <c r="A41" s="22">
        <v>24</v>
      </c>
      <c r="B41" s="3" t="str">
        <f>IF(ISBLANK('Variables Primarias'!K41), "", 'Variables Primarias'!K41)</f>
        <v/>
      </c>
      <c r="C41" s="3" t="str">
        <f>IF(ISBLANK('Variables Primarias'!M41), "", 'Variables Primarias'!M41)</f>
        <v/>
      </c>
      <c r="D41" s="3" t="str">
        <f>IF(ISBLANK('Variables Primarias'!N41), "", 'Variables Primarias'!N41)</f>
        <v/>
      </c>
      <c r="E41" s="3" t="str">
        <f>IF(ISBLANK('Variables Primarias'!O41), "", 'Variables Primarias'!O41)</f>
        <v/>
      </c>
      <c r="F41" s="3" t="str">
        <f>IF(ISBLANK('Variables Primarias'!P41), "", 'Variables Primarias'!P41)</f>
        <v/>
      </c>
      <c r="G41" s="3" t="str">
        <f t="shared" si="9"/>
        <v/>
      </c>
      <c r="H41" s="3" t="str">
        <f t="shared" si="10"/>
        <v/>
      </c>
      <c r="I41" s="3" t="str">
        <f t="shared" si="11"/>
        <v/>
      </c>
      <c r="J41" s="3" t="str">
        <f t="shared" si="12"/>
        <v/>
      </c>
      <c r="K41" s="3" t="str">
        <f t="shared" si="13"/>
        <v/>
      </c>
      <c r="L41" s="3" t="str">
        <f t="shared" si="14"/>
        <v/>
      </c>
      <c r="M41" s="3" t="str">
        <f t="shared" si="15"/>
        <v/>
      </c>
      <c r="N41" s="3" t="str">
        <f t="shared" si="16"/>
        <v/>
      </c>
      <c r="O41" s="3"/>
      <c r="P41" s="3"/>
      <c r="Q41" s="3"/>
      <c r="R41" s="3"/>
    </row>
    <row r="42" spans="1:18" x14ac:dyDescent="0.3">
      <c r="A42" s="22">
        <v>25</v>
      </c>
      <c r="B42" s="3" t="str">
        <f>IF(ISBLANK('Variables Primarias'!K42), "", 'Variables Primarias'!K42)</f>
        <v/>
      </c>
      <c r="C42" s="3" t="str">
        <f>IF(ISBLANK('Variables Primarias'!M42), "", 'Variables Primarias'!M42)</f>
        <v/>
      </c>
      <c r="D42" s="3" t="str">
        <f>IF(ISBLANK('Variables Primarias'!N42), "", 'Variables Primarias'!N42)</f>
        <v/>
      </c>
      <c r="E42" s="3" t="str">
        <f>IF(ISBLANK('Variables Primarias'!O42), "", 'Variables Primarias'!O42)</f>
        <v/>
      </c>
      <c r="F42" s="3" t="str">
        <f>IF(ISBLANK('Variables Primarias'!P42), "", 'Variables Primarias'!P42)</f>
        <v/>
      </c>
      <c r="G42" s="3" t="str">
        <f t="shared" si="9"/>
        <v/>
      </c>
      <c r="H42" s="3" t="str">
        <f t="shared" si="10"/>
        <v/>
      </c>
      <c r="I42" s="3" t="str">
        <f t="shared" si="11"/>
        <v/>
      </c>
      <c r="J42" s="3" t="str">
        <f t="shared" si="12"/>
        <v/>
      </c>
      <c r="K42" s="3" t="str">
        <f t="shared" si="13"/>
        <v/>
      </c>
      <c r="L42" s="3" t="str">
        <f t="shared" si="14"/>
        <v/>
      </c>
      <c r="M42" s="3" t="str">
        <f t="shared" si="15"/>
        <v/>
      </c>
      <c r="N42" s="3" t="str">
        <f t="shared" si="16"/>
        <v/>
      </c>
      <c r="O42" s="3"/>
      <c r="P42" s="3"/>
      <c r="Q42" s="3"/>
      <c r="R42" s="3"/>
    </row>
    <row r="43" spans="1:18" x14ac:dyDescent="0.3">
      <c r="A43" s="22">
        <v>26</v>
      </c>
      <c r="B43" s="3" t="str">
        <f>IF(ISBLANK('Variables Primarias'!K43), "", 'Variables Primarias'!K43)</f>
        <v/>
      </c>
      <c r="C43" s="3" t="str">
        <f>IF(ISBLANK('Variables Primarias'!M43), "", 'Variables Primarias'!M43)</f>
        <v/>
      </c>
      <c r="D43" s="3" t="str">
        <f>IF(ISBLANK('Variables Primarias'!N43), "", 'Variables Primarias'!N43)</f>
        <v/>
      </c>
      <c r="E43" s="3" t="str">
        <f>IF(ISBLANK('Variables Primarias'!O43), "", 'Variables Primarias'!O43)</f>
        <v/>
      </c>
      <c r="F43" s="3" t="str">
        <f>IF(ISBLANK('Variables Primarias'!P43), "", 'Variables Primarias'!P43)</f>
        <v/>
      </c>
      <c r="G43" s="3" t="str">
        <f t="shared" si="9"/>
        <v/>
      </c>
      <c r="H43" s="3" t="str">
        <f t="shared" si="10"/>
        <v/>
      </c>
      <c r="I43" s="3" t="str">
        <f t="shared" si="11"/>
        <v/>
      </c>
      <c r="J43" s="3" t="str">
        <f t="shared" si="12"/>
        <v/>
      </c>
      <c r="K43" s="3" t="str">
        <f t="shared" si="13"/>
        <v/>
      </c>
      <c r="L43" s="3" t="str">
        <f t="shared" si="14"/>
        <v/>
      </c>
      <c r="M43" s="3" t="str">
        <f t="shared" si="15"/>
        <v/>
      </c>
      <c r="N43" s="3" t="str">
        <f t="shared" si="16"/>
        <v/>
      </c>
      <c r="O43" s="3"/>
      <c r="P43" s="3"/>
      <c r="Q43" s="3"/>
      <c r="R43" s="3"/>
    </row>
    <row r="44" spans="1:18" x14ac:dyDescent="0.3">
      <c r="A44" s="22">
        <v>27</v>
      </c>
      <c r="B44" s="3" t="str">
        <f>IF(ISBLANK('Variables Primarias'!K44), "", 'Variables Primarias'!K44)</f>
        <v/>
      </c>
      <c r="C44" s="3" t="str">
        <f>IF(ISBLANK('Variables Primarias'!M44), "", 'Variables Primarias'!M44)</f>
        <v/>
      </c>
      <c r="D44" s="3" t="str">
        <f>IF(ISBLANK('Variables Primarias'!N44), "", 'Variables Primarias'!N44)</f>
        <v/>
      </c>
      <c r="E44" s="3" t="str">
        <f>IF(ISBLANK('Variables Primarias'!O44), "", 'Variables Primarias'!O44)</f>
        <v/>
      </c>
      <c r="F44" s="3" t="str">
        <f>IF(ISBLANK('Variables Primarias'!P44), "", 'Variables Primarias'!P44)</f>
        <v/>
      </c>
      <c r="G44" s="3" t="str">
        <f t="shared" si="9"/>
        <v/>
      </c>
      <c r="H44" s="3" t="str">
        <f t="shared" si="10"/>
        <v/>
      </c>
      <c r="I44" s="3" t="str">
        <f t="shared" si="11"/>
        <v/>
      </c>
      <c r="J44" s="3" t="str">
        <f t="shared" si="12"/>
        <v/>
      </c>
      <c r="K44" s="3" t="str">
        <f t="shared" si="13"/>
        <v/>
      </c>
      <c r="L44" s="3" t="str">
        <f t="shared" si="14"/>
        <v/>
      </c>
      <c r="M44" s="3" t="str">
        <f t="shared" si="15"/>
        <v/>
      </c>
      <c r="N44" s="3" t="str">
        <f t="shared" si="16"/>
        <v/>
      </c>
      <c r="O44" s="3"/>
      <c r="P44" s="3"/>
      <c r="Q44" s="3"/>
      <c r="R44" s="3"/>
    </row>
    <row r="45" spans="1:18" x14ac:dyDescent="0.3">
      <c r="A45" s="22">
        <v>28</v>
      </c>
      <c r="B45" s="3" t="str">
        <f>IF(ISBLANK('Variables Primarias'!K45), "", 'Variables Primarias'!K45)</f>
        <v/>
      </c>
      <c r="C45" s="3" t="str">
        <f>IF(ISBLANK('Variables Primarias'!M45), "", 'Variables Primarias'!M45)</f>
        <v/>
      </c>
      <c r="D45" s="3" t="str">
        <f>IF(ISBLANK('Variables Primarias'!N45), "", 'Variables Primarias'!N45)</f>
        <v/>
      </c>
      <c r="E45" s="3" t="str">
        <f>IF(ISBLANK('Variables Primarias'!O45), "", 'Variables Primarias'!O45)</f>
        <v/>
      </c>
      <c r="F45" s="3" t="str">
        <f>IF(ISBLANK('Variables Primarias'!P45), "", 'Variables Primarias'!P45)</f>
        <v/>
      </c>
      <c r="G45" s="3" t="str">
        <f t="shared" si="9"/>
        <v/>
      </c>
      <c r="H45" s="3" t="str">
        <f t="shared" si="10"/>
        <v/>
      </c>
      <c r="I45" s="3" t="str">
        <f t="shared" si="11"/>
        <v/>
      </c>
      <c r="J45" s="3" t="str">
        <f t="shared" si="12"/>
        <v/>
      </c>
      <c r="K45" s="3" t="str">
        <f t="shared" si="13"/>
        <v/>
      </c>
      <c r="L45" s="3" t="str">
        <f t="shared" si="14"/>
        <v/>
      </c>
      <c r="M45" s="3" t="str">
        <f t="shared" si="15"/>
        <v/>
      </c>
      <c r="N45" s="3" t="str">
        <f t="shared" si="16"/>
        <v/>
      </c>
      <c r="O45" s="3"/>
      <c r="P45" s="3"/>
      <c r="Q45" s="3"/>
      <c r="R45" s="3"/>
    </row>
    <row r="46" spans="1:18" x14ac:dyDescent="0.3">
      <c r="A46" s="22">
        <v>29</v>
      </c>
      <c r="B46" s="3" t="str">
        <f>IF(ISBLANK('Variables Primarias'!K46), "", 'Variables Primarias'!K46)</f>
        <v/>
      </c>
      <c r="C46" s="3" t="str">
        <f>IF(ISBLANK('Variables Primarias'!M46), "", 'Variables Primarias'!M46)</f>
        <v/>
      </c>
      <c r="D46" s="3" t="str">
        <f>IF(ISBLANK('Variables Primarias'!N46), "", 'Variables Primarias'!N46)</f>
        <v/>
      </c>
      <c r="E46" s="3" t="str">
        <f>IF(ISBLANK('Variables Primarias'!O46), "", 'Variables Primarias'!O46)</f>
        <v/>
      </c>
      <c r="F46" s="3" t="str">
        <f>IF(ISBLANK('Variables Primarias'!P46), "", 'Variables Primarias'!P46)</f>
        <v/>
      </c>
      <c r="G46" s="3" t="str">
        <f t="shared" si="9"/>
        <v/>
      </c>
      <c r="H46" s="3" t="str">
        <f t="shared" si="10"/>
        <v/>
      </c>
      <c r="I46" s="3" t="str">
        <f t="shared" si="11"/>
        <v/>
      </c>
      <c r="J46" s="3" t="str">
        <f t="shared" si="12"/>
        <v/>
      </c>
      <c r="K46" s="3" t="str">
        <f t="shared" si="13"/>
        <v/>
      </c>
      <c r="L46" s="3" t="str">
        <f t="shared" si="14"/>
        <v/>
      </c>
      <c r="M46" s="3" t="str">
        <f t="shared" si="15"/>
        <v/>
      </c>
      <c r="N46" s="3" t="str">
        <f t="shared" si="16"/>
        <v/>
      </c>
      <c r="O46" s="3"/>
      <c r="P46" s="3"/>
      <c r="Q46" s="3"/>
      <c r="R46" s="3"/>
    </row>
    <row r="47" spans="1:18" x14ac:dyDescent="0.3">
      <c r="A47" s="22">
        <v>30</v>
      </c>
      <c r="B47" s="3" t="str">
        <f>IF(ISBLANK('Variables Primarias'!K47), "", 'Variables Primarias'!K47)</f>
        <v/>
      </c>
      <c r="C47" s="3" t="str">
        <f>IF(ISBLANK('Variables Primarias'!M47), "", 'Variables Primarias'!M47)</f>
        <v/>
      </c>
      <c r="D47" s="3" t="str">
        <f>IF(ISBLANK('Variables Primarias'!N47), "", 'Variables Primarias'!N47)</f>
        <v/>
      </c>
      <c r="E47" s="3" t="str">
        <f>IF(ISBLANK('Variables Primarias'!O47), "", 'Variables Primarias'!O47)</f>
        <v/>
      </c>
      <c r="F47" s="3" t="str">
        <f>IF(ISBLANK('Variables Primarias'!P47), "", 'Variables Primarias'!P47)</f>
        <v/>
      </c>
      <c r="G47" s="3" t="str">
        <f t="shared" si="9"/>
        <v/>
      </c>
      <c r="H47" s="3" t="str">
        <f t="shared" si="10"/>
        <v/>
      </c>
      <c r="I47" s="3" t="str">
        <f t="shared" si="11"/>
        <v/>
      </c>
      <c r="J47" s="3" t="str">
        <f t="shared" si="12"/>
        <v/>
      </c>
      <c r="K47" s="3" t="str">
        <f t="shared" si="13"/>
        <v/>
      </c>
      <c r="L47" s="3" t="str">
        <f t="shared" si="14"/>
        <v/>
      </c>
      <c r="M47" s="3" t="str">
        <f t="shared" si="15"/>
        <v/>
      </c>
      <c r="N47" s="3" t="str">
        <f t="shared" si="16"/>
        <v/>
      </c>
      <c r="O47" s="3"/>
      <c r="P47" s="3"/>
      <c r="Q47" s="3"/>
      <c r="R47" s="3"/>
    </row>
    <row r="48" spans="1:18" x14ac:dyDescent="0.3">
      <c r="A48" s="22">
        <v>31</v>
      </c>
      <c r="B48" s="3" t="str">
        <f>IF(ISBLANK('Variables Primarias'!K48), "", 'Variables Primarias'!K48)</f>
        <v/>
      </c>
      <c r="C48" s="3" t="str">
        <f>IF(ISBLANK('Variables Primarias'!M48), "", 'Variables Primarias'!M48)</f>
        <v/>
      </c>
      <c r="D48" s="3" t="str">
        <f>IF(ISBLANK('Variables Primarias'!N48), "", 'Variables Primarias'!N48)</f>
        <v/>
      </c>
      <c r="E48" s="3" t="str">
        <f>IF(ISBLANK('Variables Primarias'!O48), "", 'Variables Primarias'!O48)</f>
        <v/>
      </c>
      <c r="F48" s="3" t="str">
        <f>IF(ISBLANK('Variables Primarias'!P48), "", 'Variables Primarias'!P48)</f>
        <v/>
      </c>
      <c r="G48" s="3" t="str">
        <f t="shared" si="9"/>
        <v/>
      </c>
      <c r="H48" s="3" t="str">
        <f t="shared" si="10"/>
        <v/>
      </c>
      <c r="I48" s="3" t="str">
        <f t="shared" si="11"/>
        <v/>
      </c>
      <c r="J48" s="3" t="str">
        <f t="shared" si="12"/>
        <v/>
      </c>
      <c r="K48" s="3" t="str">
        <f t="shared" si="13"/>
        <v/>
      </c>
      <c r="L48" s="3" t="str">
        <f t="shared" si="14"/>
        <v/>
      </c>
      <c r="M48" s="3" t="str">
        <f t="shared" si="15"/>
        <v/>
      </c>
      <c r="N48" s="3" t="str">
        <f t="shared" si="16"/>
        <v/>
      </c>
      <c r="O48" s="3"/>
      <c r="P48" s="3"/>
      <c r="Q48" s="3"/>
      <c r="R48" s="3"/>
    </row>
    <row r="49" spans="1:18" x14ac:dyDescent="0.3">
      <c r="A49" s="22">
        <v>32</v>
      </c>
      <c r="B49" s="3" t="str">
        <f>IF(ISBLANK('Variables Primarias'!K49), "", 'Variables Primarias'!K49)</f>
        <v/>
      </c>
      <c r="C49" s="3" t="str">
        <f>IF(ISBLANK('Variables Primarias'!M49), "", 'Variables Primarias'!M49)</f>
        <v/>
      </c>
      <c r="D49" s="3" t="str">
        <f>IF(ISBLANK('Variables Primarias'!N49), "", 'Variables Primarias'!N49)</f>
        <v/>
      </c>
      <c r="E49" s="3" t="str">
        <f>IF(ISBLANK('Variables Primarias'!O49), "", 'Variables Primarias'!O49)</f>
        <v/>
      </c>
      <c r="F49" s="3" t="str">
        <f>IF(ISBLANK('Variables Primarias'!P49), "", 'Variables Primarias'!P49)</f>
        <v/>
      </c>
      <c r="G49" s="3" t="str">
        <f t="shared" si="9"/>
        <v/>
      </c>
      <c r="H49" s="3" t="str">
        <f t="shared" si="10"/>
        <v/>
      </c>
      <c r="I49" s="3" t="str">
        <f t="shared" si="11"/>
        <v/>
      </c>
      <c r="J49" s="3" t="str">
        <f t="shared" si="12"/>
        <v/>
      </c>
      <c r="K49" s="3" t="str">
        <f t="shared" si="13"/>
        <v/>
      </c>
      <c r="L49" s="3" t="str">
        <f t="shared" si="14"/>
        <v/>
      </c>
      <c r="M49" s="3" t="str">
        <f t="shared" si="15"/>
        <v/>
      </c>
      <c r="N49" s="3" t="str">
        <f t="shared" si="16"/>
        <v/>
      </c>
      <c r="O49" s="3"/>
      <c r="P49" s="3"/>
      <c r="Q49" s="3"/>
      <c r="R49" s="3"/>
    </row>
    <row r="50" spans="1:18" x14ac:dyDescent="0.3">
      <c r="A50" s="22">
        <v>33</v>
      </c>
      <c r="B50" s="3" t="str">
        <f>IF(ISBLANK('Variables Primarias'!K50), "", 'Variables Primarias'!K50)</f>
        <v/>
      </c>
      <c r="C50" s="3" t="str">
        <f>IF(ISBLANK('Variables Primarias'!M50), "", 'Variables Primarias'!M50)</f>
        <v/>
      </c>
      <c r="D50" s="3" t="str">
        <f>IF(ISBLANK('Variables Primarias'!N50), "", 'Variables Primarias'!N50)</f>
        <v/>
      </c>
      <c r="E50" s="3" t="str">
        <f>IF(ISBLANK('Variables Primarias'!O50), "", 'Variables Primarias'!O50)</f>
        <v/>
      </c>
      <c r="F50" s="3" t="str">
        <f>IF(ISBLANK('Variables Primarias'!P50), "", 'Variables Primarias'!P50)</f>
        <v/>
      </c>
      <c r="G50" s="3" t="str">
        <f t="shared" si="9"/>
        <v/>
      </c>
      <c r="H50" s="3" t="str">
        <f t="shared" si="10"/>
        <v/>
      </c>
      <c r="I50" s="3" t="str">
        <f t="shared" si="11"/>
        <v/>
      </c>
      <c r="J50" s="3" t="str">
        <f t="shared" si="12"/>
        <v/>
      </c>
      <c r="K50" s="3" t="str">
        <f t="shared" si="13"/>
        <v/>
      </c>
      <c r="L50" s="3" t="str">
        <f t="shared" si="14"/>
        <v/>
      </c>
      <c r="M50" s="3" t="str">
        <f t="shared" si="15"/>
        <v/>
      </c>
      <c r="N50" s="3" t="str">
        <f t="shared" si="16"/>
        <v/>
      </c>
      <c r="O50" s="3"/>
      <c r="P50" s="3"/>
      <c r="Q50" s="3"/>
      <c r="R50" s="3"/>
    </row>
    <row r="51" spans="1:18" x14ac:dyDescent="0.3">
      <c r="A51" s="22">
        <v>34</v>
      </c>
      <c r="B51" s="3" t="str">
        <f>IF(ISBLANK('Variables Primarias'!K51), "", 'Variables Primarias'!K51)</f>
        <v/>
      </c>
      <c r="C51" s="3" t="str">
        <f>IF(ISBLANK('Variables Primarias'!M51), "", 'Variables Primarias'!M51)</f>
        <v/>
      </c>
      <c r="D51" s="3" t="str">
        <f>IF(ISBLANK('Variables Primarias'!N51), "", 'Variables Primarias'!N51)</f>
        <v/>
      </c>
      <c r="E51" s="3" t="str">
        <f>IF(ISBLANK('Variables Primarias'!O51), "", 'Variables Primarias'!O51)</f>
        <v/>
      </c>
      <c r="F51" s="3" t="str">
        <f>IF(ISBLANK('Variables Primarias'!P51), "", 'Variables Primarias'!P51)</f>
        <v/>
      </c>
      <c r="G51" s="3" t="str">
        <f t="shared" si="9"/>
        <v/>
      </c>
      <c r="H51" s="3" t="str">
        <f t="shared" si="10"/>
        <v/>
      </c>
      <c r="I51" s="3" t="str">
        <f t="shared" si="11"/>
        <v/>
      </c>
      <c r="J51" s="3" t="str">
        <f t="shared" si="12"/>
        <v/>
      </c>
      <c r="K51" s="3" t="str">
        <f t="shared" si="13"/>
        <v/>
      </c>
      <c r="L51" s="3" t="str">
        <f t="shared" si="14"/>
        <v/>
      </c>
      <c r="M51" s="3" t="str">
        <f t="shared" si="15"/>
        <v/>
      </c>
      <c r="N51" s="3" t="str">
        <f t="shared" si="16"/>
        <v/>
      </c>
      <c r="O51" s="3"/>
      <c r="P51" s="3"/>
      <c r="Q51" s="3"/>
      <c r="R51" s="3"/>
    </row>
    <row r="52" spans="1:18" x14ac:dyDescent="0.3">
      <c r="A52" s="22">
        <v>35</v>
      </c>
      <c r="B52" s="3" t="str">
        <f>IF(ISBLANK('Variables Primarias'!K52), "", 'Variables Primarias'!K52)</f>
        <v/>
      </c>
      <c r="C52" s="3" t="str">
        <f>IF(ISBLANK('Variables Primarias'!M52), "", 'Variables Primarias'!M52)</f>
        <v/>
      </c>
      <c r="D52" s="3" t="str">
        <f>IF(ISBLANK('Variables Primarias'!N52), "", 'Variables Primarias'!N52)</f>
        <v/>
      </c>
      <c r="E52" s="3" t="str">
        <f>IF(ISBLANK('Variables Primarias'!O52), "", 'Variables Primarias'!O52)</f>
        <v/>
      </c>
      <c r="F52" s="3" t="str">
        <f>IF(ISBLANK('Variables Primarias'!P52), "", 'Variables Primarias'!P52)</f>
        <v/>
      </c>
      <c r="G52" s="3" t="str">
        <f t="shared" si="9"/>
        <v/>
      </c>
      <c r="H52" s="3" t="str">
        <f t="shared" si="10"/>
        <v/>
      </c>
      <c r="I52" s="3" t="str">
        <f t="shared" si="11"/>
        <v/>
      </c>
      <c r="J52" s="3" t="str">
        <f t="shared" si="12"/>
        <v/>
      </c>
      <c r="K52" s="3" t="str">
        <f t="shared" si="13"/>
        <v/>
      </c>
      <c r="L52" s="3" t="str">
        <f t="shared" si="14"/>
        <v/>
      </c>
      <c r="M52" s="3" t="str">
        <f t="shared" si="15"/>
        <v/>
      </c>
      <c r="N52" s="3" t="str">
        <f t="shared" si="16"/>
        <v/>
      </c>
      <c r="O52" s="3"/>
      <c r="P52" s="3"/>
      <c r="Q52" s="3"/>
      <c r="R52" s="3"/>
    </row>
    <row r="53" spans="1:18" x14ac:dyDescent="0.3">
      <c r="A53" s="22">
        <v>36</v>
      </c>
      <c r="B53" s="3" t="str">
        <f>IF(ISBLANK('Variables Primarias'!K53), "", 'Variables Primarias'!K53)</f>
        <v/>
      </c>
      <c r="C53" s="3" t="str">
        <f>IF(ISBLANK('Variables Primarias'!M53), "", 'Variables Primarias'!M53)</f>
        <v/>
      </c>
      <c r="D53" s="3" t="str">
        <f>IF(ISBLANK('Variables Primarias'!N53), "", 'Variables Primarias'!N53)</f>
        <v/>
      </c>
      <c r="E53" s="3" t="str">
        <f>IF(ISBLANK('Variables Primarias'!O53), "", 'Variables Primarias'!O53)</f>
        <v/>
      </c>
      <c r="F53" s="3" t="str">
        <f>IF(ISBLANK('Variables Primarias'!P53), "", 'Variables Primarias'!P53)</f>
        <v/>
      </c>
      <c r="G53" s="3" t="str">
        <f t="shared" si="9"/>
        <v/>
      </c>
      <c r="H53" s="3" t="str">
        <f t="shared" si="10"/>
        <v/>
      </c>
      <c r="I53" s="3" t="str">
        <f t="shared" si="11"/>
        <v/>
      </c>
      <c r="J53" s="3" t="str">
        <f t="shared" si="12"/>
        <v/>
      </c>
      <c r="K53" s="3" t="str">
        <f t="shared" si="13"/>
        <v/>
      </c>
      <c r="L53" s="3" t="str">
        <f t="shared" si="14"/>
        <v/>
      </c>
      <c r="M53" s="3" t="str">
        <f t="shared" si="15"/>
        <v/>
      </c>
      <c r="N53" s="3" t="str">
        <f t="shared" si="16"/>
        <v/>
      </c>
      <c r="O53" s="3"/>
      <c r="P53" s="3"/>
      <c r="Q53" s="3"/>
      <c r="R53" s="3"/>
    </row>
    <row r="54" spans="1:18" x14ac:dyDescent="0.3">
      <c r="A54" s="22">
        <v>37</v>
      </c>
      <c r="B54" s="3" t="str">
        <f>IF(ISBLANK('Variables Primarias'!K54), "", 'Variables Primarias'!K54)</f>
        <v/>
      </c>
      <c r="C54" s="3" t="str">
        <f>IF(ISBLANK('Variables Primarias'!M54), "", 'Variables Primarias'!M54)</f>
        <v/>
      </c>
      <c r="D54" s="3" t="str">
        <f>IF(ISBLANK('Variables Primarias'!N54), "", 'Variables Primarias'!N54)</f>
        <v/>
      </c>
      <c r="E54" s="3" t="str">
        <f>IF(ISBLANK('Variables Primarias'!O54), "", 'Variables Primarias'!O54)</f>
        <v/>
      </c>
      <c r="F54" s="3" t="str">
        <f>IF(ISBLANK('Variables Primarias'!P54), "", 'Variables Primarias'!P54)</f>
        <v/>
      </c>
      <c r="G54" s="3" t="str">
        <f t="shared" si="9"/>
        <v/>
      </c>
      <c r="H54" s="3" t="str">
        <f t="shared" si="10"/>
        <v/>
      </c>
      <c r="I54" s="3" t="str">
        <f t="shared" si="11"/>
        <v/>
      </c>
      <c r="J54" s="3" t="str">
        <f t="shared" si="12"/>
        <v/>
      </c>
      <c r="K54" s="3" t="str">
        <f t="shared" si="13"/>
        <v/>
      </c>
      <c r="L54" s="3" t="str">
        <f t="shared" si="14"/>
        <v/>
      </c>
      <c r="M54" s="3" t="str">
        <f t="shared" si="15"/>
        <v/>
      </c>
      <c r="N54" s="3" t="str">
        <f t="shared" si="16"/>
        <v/>
      </c>
      <c r="O54" s="3"/>
      <c r="P54" s="3"/>
      <c r="Q54" s="3"/>
      <c r="R54" s="3"/>
    </row>
    <row r="55" spans="1:18" x14ac:dyDescent="0.3">
      <c r="A55" s="22">
        <v>38</v>
      </c>
      <c r="B55" s="3" t="str">
        <f>IF(ISBLANK('Variables Primarias'!K55), "", 'Variables Primarias'!K55)</f>
        <v/>
      </c>
      <c r="C55" s="3" t="str">
        <f>IF(ISBLANK('Variables Primarias'!M55), "", 'Variables Primarias'!M55)</f>
        <v/>
      </c>
      <c r="D55" s="3" t="str">
        <f>IF(ISBLANK('Variables Primarias'!N55), "", 'Variables Primarias'!N55)</f>
        <v/>
      </c>
      <c r="E55" s="3" t="str">
        <f>IF(ISBLANK('Variables Primarias'!O55), "", 'Variables Primarias'!O55)</f>
        <v/>
      </c>
      <c r="F55" s="3" t="str">
        <f>IF(ISBLANK('Variables Primarias'!P55), "", 'Variables Primarias'!P55)</f>
        <v/>
      </c>
      <c r="G55" s="3" t="str">
        <f t="shared" si="9"/>
        <v/>
      </c>
      <c r="H55" s="3" t="str">
        <f t="shared" si="10"/>
        <v/>
      </c>
      <c r="I55" s="3" t="str">
        <f t="shared" si="11"/>
        <v/>
      </c>
      <c r="J55" s="3" t="str">
        <f t="shared" si="12"/>
        <v/>
      </c>
      <c r="K55" s="3" t="str">
        <f t="shared" si="13"/>
        <v/>
      </c>
      <c r="L55" s="3" t="str">
        <f t="shared" si="14"/>
        <v/>
      </c>
      <c r="M55" s="3" t="str">
        <f t="shared" si="15"/>
        <v/>
      </c>
      <c r="N55" s="3" t="str">
        <f t="shared" si="16"/>
        <v/>
      </c>
      <c r="O55" s="3"/>
      <c r="P55" s="3"/>
      <c r="Q55" s="3"/>
      <c r="R55" s="3"/>
    </row>
    <row r="56" spans="1:18" x14ac:dyDescent="0.3">
      <c r="A56" s="22">
        <v>39</v>
      </c>
      <c r="B56" s="3" t="str">
        <f>IF(ISBLANK('Variables Primarias'!K56), "", 'Variables Primarias'!K56)</f>
        <v/>
      </c>
      <c r="C56" s="3" t="str">
        <f>IF(ISBLANK('Variables Primarias'!M56), "", 'Variables Primarias'!M56)</f>
        <v/>
      </c>
      <c r="D56" s="3" t="str">
        <f>IF(ISBLANK('Variables Primarias'!N56), "", 'Variables Primarias'!N56)</f>
        <v/>
      </c>
      <c r="E56" s="3" t="str">
        <f>IF(ISBLANK('Variables Primarias'!O56), "", 'Variables Primarias'!O56)</f>
        <v/>
      </c>
      <c r="F56" s="3" t="str">
        <f>IF(ISBLANK('Variables Primarias'!P56), "", 'Variables Primarias'!P56)</f>
        <v/>
      </c>
      <c r="G56" s="3" t="str">
        <f t="shared" si="9"/>
        <v/>
      </c>
      <c r="H56" s="3" t="str">
        <f t="shared" si="10"/>
        <v/>
      </c>
      <c r="I56" s="3" t="str">
        <f t="shared" si="11"/>
        <v/>
      </c>
      <c r="J56" s="3" t="str">
        <f t="shared" si="12"/>
        <v/>
      </c>
      <c r="K56" s="3" t="str">
        <f t="shared" si="13"/>
        <v/>
      </c>
      <c r="L56" s="3" t="str">
        <f t="shared" si="14"/>
        <v/>
      </c>
      <c r="M56" s="3" t="str">
        <f t="shared" si="15"/>
        <v/>
      </c>
      <c r="N56" s="3" t="str">
        <f t="shared" si="16"/>
        <v/>
      </c>
      <c r="O56" s="3"/>
      <c r="P56" s="3"/>
      <c r="Q56" s="3"/>
      <c r="R56" s="3"/>
    </row>
    <row r="57" spans="1:18" x14ac:dyDescent="0.3">
      <c r="A57" s="22">
        <v>40</v>
      </c>
      <c r="B57" s="3" t="str">
        <f>IF(ISBLANK('Variables Primarias'!K57), "", 'Variables Primarias'!K57)</f>
        <v/>
      </c>
      <c r="C57" s="3" t="str">
        <f>IF(ISBLANK('Variables Primarias'!M57), "", 'Variables Primarias'!M57)</f>
        <v/>
      </c>
      <c r="D57" s="3" t="str">
        <f>IF(ISBLANK('Variables Primarias'!N57), "", 'Variables Primarias'!N57)</f>
        <v/>
      </c>
      <c r="E57" s="3" t="str">
        <f>IF(ISBLANK('Variables Primarias'!O57), "", 'Variables Primarias'!O57)</f>
        <v/>
      </c>
      <c r="F57" s="3" t="str">
        <f>IF(ISBLANK('Variables Primarias'!P57), "", 'Variables Primarias'!P57)</f>
        <v/>
      </c>
      <c r="G57" s="3" t="str">
        <f t="shared" si="9"/>
        <v/>
      </c>
      <c r="H57" s="3" t="str">
        <f t="shared" si="10"/>
        <v/>
      </c>
      <c r="I57" s="3" t="str">
        <f t="shared" si="11"/>
        <v/>
      </c>
      <c r="J57" s="3" t="str">
        <f t="shared" si="12"/>
        <v/>
      </c>
      <c r="K57" s="3" t="str">
        <f t="shared" si="13"/>
        <v/>
      </c>
      <c r="L57" s="3" t="str">
        <f t="shared" si="14"/>
        <v/>
      </c>
      <c r="M57" s="3" t="str">
        <f t="shared" si="15"/>
        <v/>
      </c>
      <c r="N57" s="3" t="str">
        <f t="shared" si="16"/>
        <v/>
      </c>
      <c r="O57" s="3"/>
      <c r="P57" s="3"/>
      <c r="Q57" s="3"/>
      <c r="R57" s="3"/>
    </row>
    <row r="58" spans="1:18" x14ac:dyDescent="0.3">
      <c r="A58" s="22">
        <v>41</v>
      </c>
      <c r="B58" s="3" t="str">
        <f>IF(ISBLANK('Variables Primarias'!K58), "", 'Variables Primarias'!K58)</f>
        <v/>
      </c>
      <c r="C58" s="3" t="str">
        <f>IF(ISBLANK('Variables Primarias'!M58), "", 'Variables Primarias'!M58)</f>
        <v/>
      </c>
      <c r="D58" s="3" t="str">
        <f>IF(ISBLANK('Variables Primarias'!N58), "", 'Variables Primarias'!N58)</f>
        <v/>
      </c>
      <c r="E58" s="3" t="str">
        <f>IF(ISBLANK('Variables Primarias'!O58), "", 'Variables Primarias'!O58)</f>
        <v/>
      </c>
      <c r="F58" s="3" t="str">
        <f>IF(ISBLANK('Variables Primarias'!P58), "", 'Variables Primarias'!P58)</f>
        <v/>
      </c>
      <c r="G58" s="3" t="str">
        <f t="shared" si="9"/>
        <v/>
      </c>
      <c r="H58" s="3" t="str">
        <f t="shared" si="10"/>
        <v/>
      </c>
      <c r="I58" s="3" t="str">
        <f t="shared" si="11"/>
        <v/>
      </c>
      <c r="J58" s="3" t="str">
        <f t="shared" si="12"/>
        <v/>
      </c>
      <c r="K58" s="3" t="str">
        <f t="shared" si="13"/>
        <v/>
      </c>
      <c r="L58" s="3" t="str">
        <f t="shared" si="14"/>
        <v/>
      </c>
      <c r="M58" s="3" t="str">
        <f t="shared" si="15"/>
        <v/>
      </c>
      <c r="N58" s="3" t="str">
        <f t="shared" si="16"/>
        <v/>
      </c>
      <c r="O58" s="3"/>
      <c r="P58" s="3"/>
      <c r="Q58" s="3"/>
      <c r="R58" s="3"/>
    </row>
    <row r="59" spans="1:18" x14ac:dyDescent="0.3">
      <c r="A59" s="22">
        <v>42</v>
      </c>
      <c r="B59" s="3" t="str">
        <f>IF(ISBLANK('Variables Primarias'!K59), "", 'Variables Primarias'!K59)</f>
        <v/>
      </c>
      <c r="C59" s="3" t="str">
        <f>IF(ISBLANK('Variables Primarias'!M59), "", 'Variables Primarias'!M59)</f>
        <v/>
      </c>
      <c r="D59" s="3" t="str">
        <f>IF(ISBLANK('Variables Primarias'!N59), "", 'Variables Primarias'!N59)</f>
        <v/>
      </c>
      <c r="E59" s="3" t="str">
        <f>IF(ISBLANK('Variables Primarias'!O59), "", 'Variables Primarias'!O59)</f>
        <v/>
      </c>
      <c r="F59" s="3" t="str">
        <f>IF(ISBLANK('Variables Primarias'!P59), "", 'Variables Primarias'!P59)</f>
        <v/>
      </c>
      <c r="G59" s="3" t="str">
        <f t="shared" si="9"/>
        <v/>
      </c>
      <c r="H59" s="3" t="str">
        <f t="shared" si="10"/>
        <v/>
      </c>
      <c r="I59" s="3" t="str">
        <f t="shared" si="11"/>
        <v/>
      </c>
      <c r="J59" s="3" t="str">
        <f t="shared" si="12"/>
        <v/>
      </c>
      <c r="K59" s="3" t="str">
        <f t="shared" si="13"/>
        <v/>
      </c>
      <c r="L59" s="3" t="str">
        <f t="shared" si="14"/>
        <v/>
      </c>
      <c r="M59" s="3" t="str">
        <f t="shared" si="15"/>
        <v/>
      </c>
      <c r="N59" s="3" t="str">
        <f t="shared" si="16"/>
        <v/>
      </c>
      <c r="O59" s="3"/>
      <c r="P59" s="3"/>
      <c r="Q59" s="3"/>
      <c r="R59" s="3"/>
    </row>
    <row r="60" spans="1:18" x14ac:dyDescent="0.3">
      <c r="A60" s="22">
        <v>43</v>
      </c>
      <c r="B60" s="3" t="str">
        <f>IF(ISBLANK('Variables Primarias'!K60), "", 'Variables Primarias'!K60)</f>
        <v/>
      </c>
      <c r="C60" s="3" t="str">
        <f>IF(ISBLANK('Variables Primarias'!M60), "", 'Variables Primarias'!M60)</f>
        <v/>
      </c>
      <c r="D60" s="3" t="str">
        <f>IF(ISBLANK('Variables Primarias'!N60), "", 'Variables Primarias'!N60)</f>
        <v/>
      </c>
      <c r="E60" s="3" t="str">
        <f>IF(ISBLANK('Variables Primarias'!O60), "", 'Variables Primarias'!O60)</f>
        <v/>
      </c>
      <c r="F60" s="3" t="str">
        <f>IF(ISBLANK('Variables Primarias'!P60), "", 'Variables Primarias'!P60)</f>
        <v/>
      </c>
      <c r="G60" s="3" t="str">
        <f t="shared" si="9"/>
        <v/>
      </c>
      <c r="H60" s="3" t="str">
        <f t="shared" si="10"/>
        <v/>
      </c>
      <c r="I60" s="3" t="str">
        <f t="shared" si="11"/>
        <v/>
      </c>
      <c r="J60" s="3" t="str">
        <f t="shared" si="12"/>
        <v/>
      </c>
      <c r="K60" s="3" t="str">
        <f t="shared" si="13"/>
        <v/>
      </c>
      <c r="L60" s="3" t="str">
        <f t="shared" si="14"/>
        <v/>
      </c>
      <c r="M60" s="3" t="str">
        <f t="shared" si="15"/>
        <v/>
      </c>
      <c r="N60" s="3" t="str">
        <f t="shared" si="16"/>
        <v/>
      </c>
      <c r="O60" s="3"/>
      <c r="P60" s="3"/>
      <c r="Q60" s="3"/>
      <c r="R60" s="3"/>
    </row>
    <row r="61" spans="1:18" x14ac:dyDescent="0.3">
      <c r="A61" s="22">
        <v>44</v>
      </c>
      <c r="B61" s="3" t="str">
        <f>IF(ISBLANK('Variables Primarias'!K61), "", 'Variables Primarias'!K61)</f>
        <v/>
      </c>
      <c r="C61" s="3" t="str">
        <f>IF(ISBLANK('Variables Primarias'!M61), "", 'Variables Primarias'!M61)</f>
        <v/>
      </c>
      <c r="D61" s="3" t="str">
        <f>IF(ISBLANK('Variables Primarias'!N61), "", 'Variables Primarias'!N61)</f>
        <v/>
      </c>
      <c r="E61" s="3" t="str">
        <f>IF(ISBLANK('Variables Primarias'!O61), "", 'Variables Primarias'!O61)</f>
        <v/>
      </c>
      <c r="F61" s="3" t="str">
        <f>IF(ISBLANK('Variables Primarias'!P61), "", 'Variables Primarias'!P61)</f>
        <v/>
      </c>
      <c r="G61" s="3" t="str">
        <f t="shared" si="9"/>
        <v/>
      </c>
      <c r="H61" s="3" t="str">
        <f t="shared" si="10"/>
        <v/>
      </c>
      <c r="I61" s="3" t="str">
        <f t="shared" si="11"/>
        <v/>
      </c>
      <c r="J61" s="3" t="str">
        <f t="shared" si="12"/>
        <v/>
      </c>
      <c r="K61" s="3" t="str">
        <f t="shared" si="13"/>
        <v/>
      </c>
      <c r="L61" s="3" t="str">
        <f t="shared" si="14"/>
        <v/>
      </c>
      <c r="M61" s="3" t="str">
        <f t="shared" si="15"/>
        <v/>
      </c>
      <c r="N61" s="3" t="str">
        <f t="shared" si="16"/>
        <v/>
      </c>
      <c r="O61" s="3"/>
      <c r="P61" s="3"/>
      <c r="Q61" s="3"/>
      <c r="R61" s="3"/>
    </row>
    <row r="62" spans="1:18" x14ac:dyDescent="0.3">
      <c r="A62" s="22">
        <v>45</v>
      </c>
      <c r="B62" s="3" t="str">
        <f>IF(ISBLANK('Variables Primarias'!K62), "", 'Variables Primarias'!K62)</f>
        <v/>
      </c>
      <c r="C62" s="3" t="str">
        <f>IF(ISBLANK('Variables Primarias'!M62), "", 'Variables Primarias'!M62)</f>
        <v/>
      </c>
      <c r="D62" s="3" t="str">
        <f>IF(ISBLANK('Variables Primarias'!N62), "", 'Variables Primarias'!N62)</f>
        <v/>
      </c>
      <c r="E62" s="3" t="str">
        <f>IF(ISBLANK('Variables Primarias'!O62), "", 'Variables Primarias'!O62)</f>
        <v/>
      </c>
      <c r="F62" s="3" t="str">
        <f>IF(ISBLANK('Variables Primarias'!P62), "", 'Variables Primarias'!P62)</f>
        <v/>
      </c>
      <c r="G62" s="3" t="str">
        <f t="shared" si="9"/>
        <v/>
      </c>
      <c r="H62" s="3" t="str">
        <f t="shared" si="10"/>
        <v/>
      </c>
      <c r="I62" s="3" t="str">
        <f t="shared" si="11"/>
        <v/>
      </c>
      <c r="J62" s="3" t="str">
        <f t="shared" si="12"/>
        <v/>
      </c>
      <c r="K62" s="3" t="str">
        <f t="shared" si="13"/>
        <v/>
      </c>
      <c r="L62" s="3" t="str">
        <f t="shared" si="14"/>
        <v/>
      </c>
      <c r="M62" s="3" t="str">
        <f t="shared" si="15"/>
        <v/>
      </c>
      <c r="N62" s="3" t="str">
        <f t="shared" si="16"/>
        <v/>
      </c>
      <c r="O62" s="3"/>
      <c r="P62" s="3"/>
      <c r="Q62" s="3"/>
      <c r="R62" s="3"/>
    </row>
    <row r="63" spans="1:18" x14ac:dyDescent="0.3">
      <c r="A63" s="22">
        <v>46</v>
      </c>
      <c r="B63" s="3" t="str">
        <f>IF(ISBLANK('Variables Primarias'!K63), "", 'Variables Primarias'!K63)</f>
        <v/>
      </c>
      <c r="C63" s="3" t="str">
        <f>IF(ISBLANK('Variables Primarias'!M63), "", 'Variables Primarias'!M63)</f>
        <v/>
      </c>
      <c r="D63" s="3" t="str">
        <f>IF(ISBLANK('Variables Primarias'!N63), "", 'Variables Primarias'!N63)</f>
        <v/>
      </c>
      <c r="E63" s="3" t="str">
        <f>IF(ISBLANK('Variables Primarias'!O63), "", 'Variables Primarias'!O63)</f>
        <v/>
      </c>
      <c r="F63" s="3" t="str">
        <f>IF(ISBLANK('Variables Primarias'!P63), "", 'Variables Primarias'!P63)</f>
        <v/>
      </c>
      <c r="G63" s="3" t="str">
        <f t="shared" si="9"/>
        <v/>
      </c>
      <c r="H63" s="3" t="str">
        <f t="shared" si="10"/>
        <v/>
      </c>
      <c r="I63" s="3" t="str">
        <f t="shared" si="11"/>
        <v/>
      </c>
      <c r="J63" s="3" t="str">
        <f t="shared" si="12"/>
        <v/>
      </c>
      <c r="K63" s="3" t="str">
        <f t="shared" si="13"/>
        <v/>
      </c>
      <c r="L63" s="3" t="str">
        <f t="shared" si="14"/>
        <v/>
      </c>
      <c r="M63" s="3" t="str">
        <f t="shared" si="15"/>
        <v/>
      </c>
      <c r="N63" s="3" t="str">
        <f t="shared" si="16"/>
        <v/>
      </c>
      <c r="O63" s="3"/>
      <c r="P63" s="3"/>
      <c r="Q63" s="3"/>
      <c r="R63" s="3"/>
    </row>
    <row r="64" spans="1:18" x14ac:dyDescent="0.3">
      <c r="A64" s="22">
        <v>47</v>
      </c>
      <c r="B64" s="3" t="str">
        <f>IF(ISBLANK('Variables Primarias'!K64), "", 'Variables Primarias'!K64)</f>
        <v/>
      </c>
      <c r="C64" s="3" t="str">
        <f>IF(ISBLANK('Variables Primarias'!M64), "", 'Variables Primarias'!M64)</f>
        <v/>
      </c>
      <c r="D64" s="3" t="str">
        <f>IF(ISBLANK('Variables Primarias'!N64), "", 'Variables Primarias'!N64)</f>
        <v/>
      </c>
      <c r="E64" s="3" t="str">
        <f>IF(ISBLANK('Variables Primarias'!O64), "", 'Variables Primarias'!O64)</f>
        <v/>
      </c>
      <c r="F64" s="3" t="str">
        <f>IF(ISBLANK('Variables Primarias'!P64), "", 'Variables Primarias'!P64)</f>
        <v/>
      </c>
      <c r="G64" s="3" t="str">
        <f t="shared" si="9"/>
        <v/>
      </c>
      <c r="H64" s="3" t="str">
        <f t="shared" si="10"/>
        <v/>
      </c>
      <c r="I64" s="3" t="str">
        <f t="shared" si="11"/>
        <v/>
      </c>
      <c r="J64" s="3" t="str">
        <f t="shared" si="12"/>
        <v/>
      </c>
      <c r="K64" s="3" t="str">
        <f t="shared" si="13"/>
        <v/>
      </c>
      <c r="L64" s="3" t="str">
        <f t="shared" si="14"/>
        <v/>
      </c>
      <c r="M64" s="3" t="str">
        <f t="shared" si="15"/>
        <v/>
      </c>
      <c r="N64" s="3" t="str">
        <f t="shared" si="16"/>
        <v/>
      </c>
      <c r="O64" s="3"/>
      <c r="P64" s="3"/>
      <c r="Q64" s="3"/>
      <c r="R64" s="3"/>
    </row>
    <row r="65" spans="1:18" x14ac:dyDescent="0.3">
      <c r="A65" s="22">
        <v>48</v>
      </c>
      <c r="B65" s="3" t="str">
        <f>IF(ISBLANK('Variables Primarias'!K65), "", 'Variables Primarias'!K65)</f>
        <v/>
      </c>
      <c r="C65" s="3" t="str">
        <f>IF(ISBLANK('Variables Primarias'!M65), "", 'Variables Primarias'!M65)</f>
        <v/>
      </c>
      <c r="D65" s="3" t="str">
        <f>IF(ISBLANK('Variables Primarias'!N65), "", 'Variables Primarias'!N65)</f>
        <v/>
      </c>
      <c r="E65" s="3" t="str">
        <f>IF(ISBLANK('Variables Primarias'!O65), "", 'Variables Primarias'!O65)</f>
        <v/>
      </c>
      <c r="F65" s="3" t="str">
        <f>IF(ISBLANK('Variables Primarias'!P65), "", 'Variables Primarias'!P65)</f>
        <v/>
      </c>
      <c r="G65" s="3" t="str">
        <f t="shared" si="9"/>
        <v/>
      </c>
      <c r="H65" s="3" t="str">
        <f t="shared" si="10"/>
        <v/>
      </c>
      <c r="I65" s="3" t="str">
        <f t="shared" si="11"/>
        <v/>
      </c>
      <c r="J65" s="3" t="str">
        <f t="shared" si="12"/>
        <v/>
      </c>
      <c r="K65" s="3" t="str">
        <f t="shared" si="13"/>
        <v/>
      </c>
      <c r="L65" s="3" t="str">
        <f t="shared" si="14"/>
        <v/>
      </c>
      <c r="M65" s="3" t="str">
        <f t="shared" si="15"/>
        <v/>
      </c>
      <c r="N65" s="3" t="str">
        <f t="shared" si="16"/>
        <v/>
      </c>
      <c r="O65" s="3"/>
      <c r="P65" s="3"/>
      <c r="Q65" s="3"/>
      <c r="R65" s="3"/>
    </row>
    <row r="66" spans="1:18" x14ac:dyDescent="0.3">
      <c r="A66" s="22">
        <v>49</v>
      </c>
      <c r="B66" s="3" t="str">
        <f>IF(ISBLANK('Variables Primarias'!K66), "", 'Variables Primarias'!K66)</f>
        <v/>
      </c>
      <c r="C66" s="3" t="str">
        <f>IF(ISBLANK('Variables Primarias'!M66), "", 'Variables Primarias'!M66)</f>
        <v/>
      </c>
      <c r="D66" s="3" t="str">
        <f>IF(ISBLANK('Variables Primarias'!N66), "", 'Variables Primarias'!N66)</f>
        <v/>
      </c>
      <c r="E66" s="3" t="str">
        <f>IF(ISBLANK('Variables Primarias'!O66), "", 'Variables Primarias'!O66)</f>
        <v/>
      </c>
      <c r="F66" s="3" t="str">
        <f>IF(ISBLANK('Variables Primarias'!P66), "", 'Variables Primarias'!P66)</f>
        <v/>
      </c>
      <c r="G66" s="3" t="str">
        <f t="shared" si="9"/>
        <v/>
      </c>
      <c r="H66" s="3" t="str">
        <f t="shared" si="10"/>
        <v/>
      </c>
      <c r="I66" s="3" t="str">
        <f t="shared" si="11"/>
        <v/>
      </c>
      <c r="J66" s="3" t="str">
        <f t="shared" si="12"/>
        <v/>
      </c>
      <c r="K66" s="3" t="str">
        <f t="shared" si="13"/>
        <v/>
      </c>
      <c r="L66" s="3" t="str">
        <f t="shared" si="14"/>
        <v/>
      </c>
      <c r="M66" s="3" t="str">
        <f t="shared" si="15"/>
        <v/>
      </c>
      <c r="N66" s="3" t="str">
        <f t="shared" si="16"/>
        <v/>
      </c>
      <c r="O66" s="3"/>
      <c r="P66" s="3"/>
      <c r="Q66" s="3"/>
      <c r="R66" s="3"/>
    </row>
    <row r="67" spans="1:18" x14ac:dyDescent="0.3">
      <c r="A67" s="22">
        <v>50</v>
      </c>
      <c r="B67" s="3" t="str">
        <f>IF(ISBLANK('Variables Primarias'!K67), "", 'Variables Primarias'!K67)</f>
        <v/>
      </c>
      <c r="C67" s="3" t="str">
        <f>IF(ISBLANK('Variables Primarias'!M67), "", 'Variables Primarias'!M67)</f>
        <v/>
      </c>
      <c r="D67" s="3" t="str">
        <f>IF(ISBLANK('Variables Primarias'!N67), "", 'Variables Primarias'!N67)</f>
        <v/>
      </c>
      <c r="E67" s="3" t="str">
        <f>IF(ISBLANK('Variables Primarias'!O67), "", 'Variables Primarias'!O67)</f>
        <v/>
      </c>
      <c r="F67" s="3" t="str">
        <f>IF(ISBLANK('Variables Primarias'!P67), "", 'Variables Primarias'!P67)</f>
        <v/>
      </c>
      <c r="G67" s="3" t="str">
        <f t="shared" si="9"/>
        <v/>
      </c>
      <c r="H67" s="3" t="str">
        <f t="shared" si="10"/>
        <v/>
      </c>
      <c r="I67" s="3" t="str">
        <f t="shared" si="11"/>
        <v/>
      </c>
      <c r="J67" s="3" t="str">
        <f t="shared" si="12"/>
        <v/>
      </c>
      <c r="K67" s="3" t="str">
        <f t="shared" si="13"/>
        <v/>
      </c>
      <c r="L67" s="3" t="str">
        <f t="shared" si="14"/>
        <v/>
      </c>
      <c r="M67" s="3" t="str">
        <f t="shared" si="15"/>
        <v/>
      </c>
      <c r="N67" s="3" t="str">
        <f t="shared" si="16"/>
        <v/>
      </c>
      <c r="O67" s="3"/>
      <c r="P67" s="3"/>
      <c r="Q67" s="3"/>
      <c r="R67" s="3"/>
    </row>
    <row r="68" spans="1:18" x14ac:dyDescent="0.3">
      <c r="A68" s="22">
        <v>51</v>
      </c>
      <c r="B68" s="3" t="str">
        <f>IF(ISBLANK('Variables Primarias'!K68), "", 'Variables Primarias'!K68)</f>
        <v/>
      </c>
      <c r="C68" s="3" t="str">
        <f>IF(ISBLANK('Variables Primarias'!M68), "", 'Variables Primarias'!M68)</f>
        <v/>
      </c>
      <c r="D68" s="3" t="str">
        <f>IF(ISBLANK('Variables Primarias'!N68), "", 'Variables Primarias'!N68)</f>
        <v/>
      </c>
      <c r="E68" s="3" t="str">
        <f>IF(ISBLANK('Variables Primarias'!O68), "", 'Variables Primarias'!O68)</f>
        <v/>
      </c>
      <c r="F68" s="3" t="str">
        <f>IF(ISBLANK('Variables Primarias'!P68), "", 'Variables Primarias'!P68)</f>
        <v/>
      </c>
      <c r="G68" s="3" t="str">
        <f t="shared" si="9"/>
        <v/>
      </c>
      <c r="H68" s="3" t="str">
        <f t="shared" si="10"/>
        <v/>
      </c>
      <c r="I68" s="3" t="str">
        <f t="shared" si="11"/>
        <v/>
      </c>
      <c r="J68" s="3" t="str">
        <f t="shared" si="12"/>
        <v/>
      </c>
      <c r="K68" s="3" t="str">
        <f t="shared" si="13"/>
        <v/>
      </c>
      <c r="L68" s="3" t="str">
        <f t="shared" si="14"/>
        <v/>
      </c>
      <c r="M68" s="3" t="str">
        <f t="shared" si="15"/>
        <v/>
      </c>
      <c r="N68" s="3" t="str">
        <f t="shared" si="16"/>
        <v/>
      </c>
      <c r="O68" s="3"/>
      <c r="P68" s="3"/>
      <c r="Q68" s="3"/>
      <c r="R68" s="3"/>
    </row>
    <row r="69" spans="1:18" x14ac:dyDescent="0.3">
      <c r="A69" s="22">
        <v>52</v>
      </c>
      <c r="B69" s="3" t="str">
        <f>IF(ISBLANK('Variables Primarias'!K69), "", 'Variables Primarias'!K69)</f>
        <v/>
      </c>
      <c r="C69" s="3" t="str">
        <f>IF(ISBLANK('Variables Primarias'!M69), "", 'Variables Primarias'!M69)</f>
        <v/>
      </c>
      <c r="D69" s="3" t="str">
        <f>IF(ISBLANK('Variables Primarias'!N69), "", 'Variables Primarias'!N69)</f>
        <v/>
      </c>
      <c r="E69" s="3" t="str">
        <f>IF(ISBLANK('Variables Primarias'!O69), "", 'Variables Primarias'!O69)</f>
        <v/>
      </c>
      <c r="F69" s="3" t="str">
        <f>IF(ISBLANK('Variables Primarias'!P69), "", 'Variables Primarias'!P69)</f>
        <v/>
      </c>
      <c r="G69" s="3" t="str">
        <f t="shared" si="9"/>
        <v/>
      </c>
      <c r="H69" s="3" t="str">
        <f t="shared" si="10"/>
        <v/>
      </c>
      <c r="I69" s="3" t="str">
        <f t="shared" si="11"/>
        <v/>
      </c>
      <c r="J69" s="3" t="str">
        <f t="shared" si="12"/>
        <v/>
      </c>
      <c r="K69" s="3" t="str">
        <f t="shared" si="13"/>
        <v/>
      </c>
      <c r="L69" s="3" t="str">
        <f t="shared" si="14"/>
        <v/>
      </c>
      <c r="M69" s="3" t="str">
        <f t="shared" si="15"/>
        <v/>
      </c>
      <c r="N69" s="3" t="str">
        <f t="shared" si="16"/>
        <v/>
      </c>
      <c r="O69" s="3"/>
      <c r="P69" s="3"/>
      <c r="Q69" s="3"/>
      <c r="R69" s="3"/>
    </row>
    <row r="70" spans="1:18" x14ac:dyDescent="0.3">
      <c r="A70" s="22">
        <v>53</v>
      </c>
      <c r="B70" s="3" t="str">
        <f>IF(ISBLANK('Variables Primarias'!K70), "", 'Variables Primarias'!K70)</f>
        <v/>
      </c>
      <c r="C70" s="3" t="str">
        <f>IF(ISBLANK('Variables Primarias'!M70), "", 'Variables Primarias'!M70)</f>
        <v/>
      </c>
      <c r="D70" s="3" t="str">
        <f>IF(ISBLANK('Variables Primarias'!N70), "", 'Variables Primarias'!N70)</f>
        <v/>
      </c>
      <c r="E70" s="3" t="str">
        <f>IF(ISBLANK('Variables Primarias'!O70), "", 'Variables Primarias'!O70)</f>
        <v/>
      </c>
      <c r="F70" s="3" t="str">
        <f>IF(ISBLANK('Variables Primarias'!P70), "", 'Variables Primarias'!P70)</f>
        <v/>
      </c>
      <c r="G70" s="3" t="str">
        <f t="shared" si="9"/>
        <v/>
      </c>
      <c r="H70" s="3" t="str">
        <f t="shared" si="10"/>
        <v/>
      </c>
      <c r="I70" s="3" t="str">
        <f t="shared" si="11"/>
        <v/>
      </c>
      <c r="J70" s="3" t="str">
        <f t="shared" si="12"/>
        <v/>
      </c>
      <c r="K70" s="3" t="str">
        <f t="shared" si="13"/>
        <v/>
      </c>
      <c r="L70" s="3" t="str">
        <f t="shared" si="14"/>
        <v/>
      </c>
      <c r="M70" s="3" t="str">
        <f t="shared" si="15"/>
        <v/>
      </c>
      <c r="N70" s="3" t="str">
        <f t="shared" si="16"/>
        <v/>
      </c>
      <c r="O70" s="3"/>
      <c r="P70" s="3"/>
      <c r="Q70" s="3"/>
      <c r="R70" s="3"/>
    </row>
    <row r="71" spans="1:18" x14ac:dyDescent="0.3">
      <c r="A71" s="22">
        <v>54</v>
      </c>
      <c r="B71" s="3" t="str">
        <f>IF(ISBLANK('Variables Primarias'!K71), "", 'Variables Primarias'!K71)</f>
        <v/>
      </c>
      <c r="C71" s="3" t="str">
        <f>IF(ISBLANK('Variables Primarias'!M71), "", 'Variables Primarias'!M71)</f>
        <v/>
      </c>
      <c r="D71" s="3" t="str">
        <f>IF(ISBLANK('Variables Primarias'!N71), "", 'Variables Primarias'!N71)</f>
        <v/>
      </c>
      <c r="E71" s="3" t="str">
        <f>IF(ISBLANK('Variables Primarias'!O71), "", 'Variables Primarias'!O71)</f>
        <v/>
      </c>
      <c r="F71" s="3" t="str">
        <f>IF(ISBLANK('Variables Primarias'!P71), "", 'Variables Primarias'!P71)</f>
        <v/>
      </c>
      <c r="G71" s="3" t="str">
        <f t="shared" si="9"/>
        <v/>
      </c>
      <c r="H71" s="3" t="str">
        <f t="shared" si="10"/>
        <v/>
      </c>
      <c r="I71" s="3" t="str">
        <f t="shared" si="11"/>
        <v/>
      </c>
      <c r="J71" s="3" t="str">
        <f t="shared" si="12"/>
        <v/>
      </c>
      <c r="K71" s="3" t="str">
        <f t="shared" si="13"/>
        <v/>
      </c>
      <c r="L71" s="3" t="str">
        <f t="shared" si="14"/>
        <v/>
      </c>
      <c r="M71" s="3" t="str">
        <f t="shared" si="15"/>
        <v/>
      </c>
      <c r="N71" s="3" t="str">
        <f t="shared" si="16"/>
        <v/>
      </c>
      <c r="O71" s="3"/>
      <c r="P71" s="3"/>
      <c r="Q71" s="3"/>
      <c r="R71" s="3"/>
    </row>
    <row r="72" spans="1:18" x14ac:dyDescent="0.3">
      <c r="A72" s="22">
        <v>55</v>
      </c>
      <c r="B72" s="3" t="str">
        <f>IF(ISBLANK('Variables Primarias'!K72), "", 'Variables Primarias'!K72)</f>
        <v/>
      </c>
      <c r="C72" s="3" t="str">
        <f>IF(ISBLANK('Variables Primarias'!M72), "", 'Variables Primarias'!M72)</f>
        <v/>
      </c>
      <c r="D72" s="3" t="str">
        <f>IF(ISBLANK('Variables Primarias'!N72), "", 'Variables Primarias'!N72)</f>
        <v/>
      </c>
      <c r="E72" s="3" t="str">
        <f>IF(ISBLANK('Variables Primarias'!O72), "", 'Variables Primarias'!O72)</f>
        <v/>
      </c>
      <c r="F72" s="3" t="str">
        <f>IF(ISBLANK('Variables Primarias'!P72), "", 'Variables Primarias'!P72)</f>
        <v/>
      </c>
      <c r="G72" s="3" t="str">
        <f t="shared" si="9"/>
        <v/>
      </c>
      <c r="H72" s="3" t="str">
        <f t="shared" si="10"/>
        <v/>
      </c>
      <c r="I72" s="3" t="str">
        <f t="shared" si="11"/>
        <v/>
      </c>
      <c r="J72" s="3" t="str">
        <f t="shared" si="12"/>
        <v/>
      </c>
      <c r="K72" s="3" t="str">
        <f t="shared" si="13"/>
        <v/>
      </c>
      <c r="L72" s="3" t="str">
        <f t="shared" si="14"/>
        <v/>
      </c>
      <c r="M72" s="3" t="str">
        <f t="shared" si="15"/>
        <v/>
      </c>
      <c r="N72" s="3" t="str">
        <f t="shared" si="16"/>
        <v/>
      </c>
      <c r="O72" s="3"/>
      <c r="P72" s="3"/>
      <c r="Q72" s="3"/>
      <c r="R72" s="3"/>
    </row>
    <row r="73" spans="1:18" x14ac:dyDescent="0.3">
      <c r="A73" s="22">
        <v>56</v>
      </c>
      <c r="B73" s="3" t="str">
        <f>IF(ISBLANK('Variables Primarias'!K73), "", 'Variables Primarias'!K73)</f>
        <v/>
      </c>
      <c r="C73" s="3" t="str">
        <f>IF(ISBLANK('Variables Primarias'!M73), "", 'Variables Primarias'!M73)</f>
        <v/>
      </c>
      <c r="D73" s="3" t="str">
        <f>IF(ISBLANK('Variables Primarias'!N73), "", 'Variables Primarias'!N73)</f>
        <v/>
      </c>
      <c r="E73" s="3" t="str">
        <f>IF(ISBLANK('Variables Primarias'!O73), "", 'Variables Primarias'!O73)</f>
        <v/>
      </c>
      <c r="F73" s="3" t="str">
        <f>IF(ISBLANK('Variables Primarias'!P73), "", 'Variables Primarias'!P73)</f>
        <v/>
      </c>
      <c r="G73" s="3" t="str">
        <f t="shared" si="9"/>
        <v/>
      </c>
      <c r="H73" s="3" t="str">
        <f t="shared" si="10"/>
        <v/>
      </c>
      <c r="I73" s="3" t="str">
        <f t="shared" si="11"/>
        <v/>
      </c>
      <c r="J73" s="3" t="str">
        <f t="shared" si="12"/>
        <v/>
      </c>
      <c r="K73" s="3" t="str">
        <f t="shared" si="13"/>
        <v/>
      </c>
      <c r="L73" s="3" t="str">
        <f t="shared" si="14"/>
        <v/>
      </c>
      <c r="M73" s="3" t="str">
        <f t="shared" si="15"/>
        <v/>
      </c>
      <c r="N73" s="3" t="str">
        <f t="shared" si="16"/>
        <v/>
      </c>
      <c r="O73" s="3"/>
      <c r="P73" s="3"/>
      <c r="Q73" s="3"/>
      <c r="R73" s="3"/>
    </row>
    <row r="74" spans="1:18" x14ac:dyDescent="0.3">
      <c r="A74" s="22">
        <v>57</v>
      </c>
      <c r="B74" s="3" t="str">
        <f>IF(ISBLANK('Variables Primarias'!K74), "", 'Variables Primarias'!K74)</f>
        <v/>
      </c>
      <c r="C74" s="3" t="str">
        <f>IF(ISBLANK('Variables Primarias'!M74), "", 'Variables Primarias'!M74)</f>
        <v/>
      </c>
      <c r="D74" s="3" t="str">
        <f>IF(ISBLANK('Variables Primarias'!N74), "", 'Variables Primarias'!N74)</f>
        <v/>
      </c>
      <c r="E74" s="3" t="str">
        <f>IF(ISBLANK('Variables Primarias'!O74), "", 'Variables Primarias'!O74)</f>
        <v/>
      </c>
      <c r="F74" s="3" t="str">
        <f>IF(ISBLANK('Variables Primarias'!P74), "", 'Variables Primarias'!P74)</f>
        <v/>
      </c>
      <c r="G74" s="3" t="str">
        <f t="shared" si="9"/>
        <v/>
      </c>
      <c r="H74" s="3" t="str">
        <f t="shared" si="10"/>
        <v/>
      </c>
      <c r="I74" s="3" t="str">
        <f t="shared" si="11"/>
        <v/>
      </c>
      <c r="J74" s="3" t="str">
        <f t="shared" si="12"/>
        <v/>
      </c>
      <c r="K74" s="3" t="str">
        <f t="shared" si="13"/>
        <v/>
      </c>
      <c r="L74" s="3" t="str">
        <f t="shared" si="14"/>
        <v/>
      </c>
      <c r="M74" s="3" t="str">
        <f t="shared" si="15"/>
        <v/>
      </c>
      <c r="N74" s="3" t="str">
        <f t="shared" si="16"/>
        <v/>
      </c>
      <c r="O74" s="3"/>
      <c r="P74" s="3"/>
      <c r="Q74" s="3"/>
      <c r="R74" s="3"/>
    </row>
    <row r="75" spans="1:18" x14ac:dyDescent="0.3">
      <c r="A75" s="22">
        <v>58</v>
      </c>
      <c r="B75" s="3" t="str">
        <f>IF(ISBLANK('Variables Primarias'!K75), "", 'Variables Primarias'!K75)</f>
        <v/>
      </c>
      <c r="C75" s="3" t="str">
        <f>IF(ISBLANK('Variables Primarias'!M75), "", 'Variables Primarias'!M75)</f>
        <v/>
      </c>
      <c r="D75" s="3" t="str">
        <f>IF(ISBLANK('Variables Primarias'!N75), "", 'Variables Primarias'!N75)</f>
        <v/>
      </c>
      <c r="E75" s="3" t="str">
        <f>IF(ISBLANK('Variables Primarias'!O75), "", 'Variables Primarias'!O75)</f>
        <v/>
      </c>
      <c r="F75" s="3" t="str">
        <f>IF(ISBLANK('Variables Primarias'!P75), "", 'Variables Primarias'!P75)</f>
        <v/>
      </c>
      <c r="G75" s="3" t="str">
        <f t="shared" si="9"/>
        <v/>
      </c>
      <c r="H75" s="3" t="str">
        <f t="shared" si="10"/>
        <v/>
      </c>
      <c r="I75" s="3" t="str">
        <f t="shared" si="11"/>
        <v/>
      </c>
      <c r="J75" s="3" t="str">
        <f t="shared" si="12"/>
        <v/>
      </c>
      <c r="K75" s="3" t="str">
        <f t="shared" si="13"/>
        <v/>
      </c>
      <c r="L75" s="3" t="str">
        <f t="shared" si="14"/>
        <v/>
      </c>
      <c r="M75" s="3" t="str">
        <f t="shared" si="15"/>
        <v/>
      </c>
      <c r="N75" s="3" t="str">
        <f t="shared" si="16"/>
        <v/>
      </c>
      <c r="O75" s="3"/>
      <c r="P75" s="3"/>
      <c r="Q75" s="3"/>
      <c r="R75" s="3"/>
    </row>
    <row r="76" spans="1:18" x14ac:dyDescent="0.3">
      <c r="A76" s="22">
        <v>59</v>
      </c>
      <c r="B76" s="3" t="str">
        <f>IF(ISBLANK('Variables Primarias'!K76), "", 'Variables Primarias'!K76)</f>
        <v/>
      </c>
      <c r="C76" s="3" t="str">
        <f>IF(ISBLANK('Variables Primarias'!M76), "", 'Variables Primarias'!M76)</f>
        <v/>
      </c>
      <c r="D76" s="3" t="str">
        <f>IF(ISBLANK('Variables Primarias'!N76), "", 'Variables Primarias'!N76)</f>
        <v/>
      </c>
      <c r="E76" s="3" t="str">
        <f>IF(ISBLANK('Variables Primarias'!O76), "", 'Variables Primarias'!O76)</f>
        <v/>
      </c>
      <c r="F76" s="3" t="str">
        <f>IF(ISBLANK('Variables Primarias'!P76), "", 'Variables Primarias'!P76)</f>
        <v/>
      </c>
      <c r="G76" s="3" t="str">
        <f t="shared" si="9"/>
        <v/>
      </c>
      <c r="H76" s="3" t="str">
        <f t="shared" si="10"/>
        <v/>
      </c>
      <c r="I76" s="3" t="str">
        <f t="shared" si="11"/>
        <v/>
      </c>
      <c r="J76" s="3" t="str">
        <f t="shared" si="12"/>
        <v/>
      </c>
      <c r="K76" s="3" t="str">
        <f t="shared" si="13"/>
        <v/>
      </c>
      <c r="L76" s="3" t="str">
        <f t="shared" si="14"/>
        <v/>
      </c>
      <c r="M76" s="3" t="str">
        <f t="shared" si="15"/>
        <v/>
      </c>
      <c r="N76" s="3" t="str">
        <f t="shared" si="16"/>
        <v/>
      </c>
      <c r="O76" s="3"/>
      <c r="P76" s="3"/>
      <c r="Q76" s="3"/>
      <c r="R76" s="3"/>
    </row>
    <row r="77" spans="1:18" x14ac:dyDescent="0.3">
      <c r="A77" s="22">
        <v>60</v>
      </c>
      <c r="B77" s="3" t="str">
        <f>IF(ISBLANK('Variables Primarias'!K77), "", 'Variables Primarias'!K77)</f>
        <v/>
      </c>
      <c r="C77" s="3" t="str">
        <f>IF(ISBLANK('Variables Primarias'!M77), "", 'Variables Primarias'!M77)</f>
        <v/>
      </c>
      <c r="D77" s="3" t="str">
        <f>IF(ISBLANK('Variables Primarias'!N77), "", 'Variables Primarias'!N77)</f>
        <v/>
      </c>
      <c r="E77" s="3" t="str">
        <f>IF(ISBLANK('Variables Primarias'!O77), "", 'Variables Primarias'!O77)</f>
        <v/>
      </c>
      <c r="F77" s="3" t="str">
        <f>IF(ISBLANK('Variables Primarias'!P77), "", 'Variables Primarias'!P77)</f>
        <v/>
      </c>
      <c r="G77" s="3" t="str">
        <f t="shared" si="9"/>
        <v/>
      </c>
      <c r="H77" s="3" t="str">
        <f t="shared" si="10"/>
        <v/>
      </c>
      <c r="I77" s="3" t="str">
        <f t="shared" si="11"/>
        <v/>
      </c>
      <c r="J77" s="3" t="str">
        <f t="shared" si="12"/>
        <v/>
      </c>
      <c r="K77" s="3" t="str">
        <f t="shared" si="13"/>
        <v/>
      </c>
      <c r="L77" s="3" t="str">
        <f t="shared" si="14"/>
        <v/>
      </c>
      <c r="M77" s="3" t="str">
        <f t="shared" si="15"/>
        <v/>
      </c>
      <c r="N77" s="3" t="str">
        <f t="shared" si="16"/>
        <v/>
      </c>
      <c r="O77" s="3"/>
      <c r="P77" s="3"/>
      <c r="Q77" s="3"/>
      <c r="R77" s="3"/>
    </row>
    <row r="78" spans="1:18" x14ac:dyDescent="0.3">
      <c r="A78" s="22">
        <v>61</v>
      </c>
      <c r="B78" s="3" t="str">
        <f>IF(ISBLANK('Variables Primarias'!K78), "", 'Variables Primarias'!K78)</f>
        <v/>
      </c>
      <c r="C78" s="3" t="str">
        <f>IF(ISBLANK('Variables Primarias'!M78), "", 'Variables Primarias'!M78)</f>
        <v/>
      </c>
      <c r="D78" s="3" t="str">
        <f>IF(ISBLANK('Variables Primarias'!N78), "", 'Variables Primarias'!N78)</f>
        <v/>
      </c>
      <c r="E78" s="3" t="str">
        <f>IF(ISBLANK('Variables Primarias'!O78), "", 'Variables Primarias'!O78)</f>
        <v/>
      </c>
      <c r="F78" s="3" t="str">
        <f>IF(ISBLANK('Variables Primarias'!P78), "", 'Variables Primarias'!P78)</f>
        <v/>
      </c>
      <c r="G78" s="3" t="str">
        <f t="shared" si="9"/>
        <v/>
      </c>
      <c r="H78" s="3" t="str">
        <f t="shared" si="10"/>
        <v/>
      </c>
      <c r="I78" s="3" t="str">
        <f t="shared" si="11"/>
        <v/>
      </c>
      <c r="J78" s="3" t="str">
        <f t="shared" si="12"/>
        <v/>
      </c>
      <c r="K78" s="3" t="str">
        <f t="shared" si="13"/>
        <v/>
      </c>
      <c r="L78" s="3" t="str">
        <f t="shared" si="14"/>
        <v/>
      </c>
      <c r="M78" s="3" t="str">
        <f t="shared" si="15"/>
        <v/>
      </c>
      <c r="N78" s="3" t="str">
        <f t="shared" si="16"/>
        <v/>
      </c>
      <c r="O78" s="3"/>
      <c r="P78" s="3"/>
      <c r="Q78" s="3"/>
      <c r="R78" s="3"/>
    </row>
    <row r="79" spans="1:18" x14ac:dyDescent="0.3">
      <c r="A79" s="22">
        <v>62</v>
      </c>
      <c r="B79" s="3" t="str">
        <f>IF(ISBLANK('Variables Primarias'!K79), "", 'Variables Primarias'!K79)</f>
        <v/>
      </c>
      <c r="C79" s="3" t="str">
        <f>IF(ISBLANK('Variables Primarias'!M79), "", 'Variables Primarias'!M79)</f>
        <v/>
      </c>
      <c r="D79" s="3" t="str">
        <f>IF(ISBLANK('Variables Primarias'!N79), "", 'Variables Primarias'!N79)</f>
        <v/>
      </c>
      <c r="E79" s="3" t="str">
        <f>IF(ISBLANK('Variables Primarias'!O79), "", 'Variables Primarias'!O79)</f>
        <v/>
      </c>
      <c r="F79" s="3" t="str">
        <f>IF(ISBLANK('Variables Primarias'!P79), "", 'Variables Primarias'!P79)</f>
        <v/>
      </c>
      <c r="G79" s="3" t="str">
        <f t="shared" si="9"/>
        <v/>
      </c>
      <c r="H79" s="3" t="str">
        <f t="shared" si="10"/>
        <v/>
      </c>
      <c r="I79" s="3" t="str">
        <f t="shared" si="11"/>
        <v/>
      </c>
      <c r="J79" s="3" t="str">
        <f t="shared" si="12"/>
        <v/>
      </c>
      <c r="K79" s="3" t="str">
        <f t="shared" si="13"/>
        <v/>
      </c>
      <c r="L79" s="3" t="str">
        <f t="shared" si="14"/>
        <v/>
      </c>
      <c r="M79" s="3" t="str">
        <f t="shared" si="15"/>
        <v/>
      </c>
      <c r="N79" s="3" t="str">
        <f t="shared" si="16"/>
        <v/>
      </c>
      <c r="O79" s="3"/>
      <c r="P79" s="3"/>
      <c r="Q79" s="3"/>
      <c r="R79" s="3"/>
    </row>
    <row r="80" spans="1:18" x14ac:dyDescent="0.3">
      <c r="A80" s="22">
        <v>63</v>
      </c>
      <c r="B80" s="3" t="str">
        <f>IF(ISBLANK('Variables Primarias'!K80), "", 'Variables Primarias'!K80)</f>
        <v/>
      </c>
      <c r="C80" s="3" t="str">
        <f>IF(ISBLANK('Variables Primarias'!M80), "", 'Variables Primarias'!M80)</f>
        <v/>
      </c>
      <c r="D80" s="3" t="str">
        <f>IF(ISBLANK('Variables Primarias'!N80), "", 'Variables Primarias'!N80)</f>
        <v/>
      </c>
      <c r="E80" s="3" t="str">
        <f>IF(ISBLANK('Variables Primarias'!O80), "", 'Variables Primarias'!O80)</f>
        <v/>
      </c>
      <c r="F80" s="3" t="str">
        <f>IF(ISBLANK('Variables Primarias'!P80), "", 'Variables Primarias'!P80)</f>
        <v/>
      </c>
      <c r="G80" s="3" t="str">
        <f t="shared" si="9"/>
        <v/>
      </c>
      <c r="H80" s="3" t="str">
        <f t="shared" si="10"/>
        <v/>
      </c>
      <c r="I80" s="3" t="str">
        <f t="shared" si="11"/>
        <v/>
      </c>
      <c r="J80" s="3" t="str">
        <f t="shared" si="12"/>
        <v/>
      </c>
      <c r="K80" s="3" t="str">
        <f t="shared" si="13"/>
        <v/>
      </c>
      <c r="L80" s="3" t="str">
        <f t="shared" si="14"/>
        <v/>
      </c>
      <c r="M80" s="3" t="str">
        <f t="shared" si="15"/>
        <v/>
      </c>
      <c r="N80" s="3" t="str">
        <f t="shared" si="16"/>
        <v/>
      </c>
      <c r="O80" s="3"/>
      <c r="P80" s="3"/>
      <c r="Q80" s="3"/>
      <c r="R80" s="3"/>
    </row>
    <row r="81" spans="1:18" x14ac:dyDescent="0.3">
      <c r="A81" s="22">
        <v>64</v>
      </c>
      <c r="B81" s="3" t="str">
        <f>IF(ISBLANK('Variables Primarias'!K81), "", 'Variables Primarias'!K81)</f>
        <v/>
      </c>
      <c r="C81" s="3" t="str">
        <f>IF(ISBLANK('Variables Primarias'!M81), "", 'Variables Primarias'!M81)</f>
        <v/>
      </c>
      <c r="D81" s="3" t="str">
        <f>IF(ISBLANK('Variables Primarias'!N81), "", 'Variables Primarias'!N81)</f>
        <v/>
      </c>
      <c r="E81" s="3" t="str">
        <f>IF(ISBLANK('Variables Primarias'!O81), "", 'Variables Primarias'!O81)</f>
        <v/>
      </c>
      <c r="F81" s="3" t="str">
        <f>IF(ISBLANK('Variables Primarias'!P81), "", 'Variables Primarias'!P81)</f>
        <v/>
      </c>
      <c r="G81" s="3" t="str">
        <f t="shared" si="9"/>
        <v/>
      </c>
      <c r="H81" s="3" t="str">
        <f t="shared" si="10"/>
        <v/>
      </c>
      <c r="I81" s="3" t="str">
        <f t="shared" si="11"/>
        <v/>
      </c>
      <c r="J81" s="3" t="str">
        <f t="shared" si="12"/>
        <v/>
      </c>
      <c r="K81" s="3" t="str">
        <f t="shared" si="13"/>
        <v/>
      </c>
      <c r="L81" s="3" t="str">
        <f t="shared" si="14"/>
        <v/>
      </c>
      <c r="M81" s="3" t="str">
        <f t="shared" si="15"/>
        <v/>
      </c>
      <c r="N81" s="3" t="str">
        <f t="shared" si="16"/>
        <v/>
      </c>
      <c r="O81" s="3"/>
      <c r="P81" s="3"/>
      <c r="Q81" s="3"/>
      <c r="R81" s="3"/>
    </row>
    <row r="82" spans="1:18" x14ac:dyDescent="0.3">
      <c r="A82" s="22">
        <v>65</v>
      </c>
      <c r="B82" s="3" t="str">
        <f>IF(ISBLANK('Variables Primarias'!K82), "", 'Variables Primarias'!K82)</f>
        <v/>
      </c>
      <c r="C82" s="3" t="str">
        <f>IF(ISBLANK('Variables Primarias'!M82), "", 'Variables Primarias'!M82)</f>
        <v/>
      </c>
      <c r="D82" s="3" t="str">
        <f>IF(ISBLANK('Variables Primarias'!N82), "", 'Variables Primarias'!N82)</f>
        <v/>
      </c>
      <c r="E82" s="3" t="str">
        <f>IF(ISBLANK('Variables Primarias'!O82), "", 'Variables Primarias'!O82)</f>
        <v/>
      </c>
      <c r="F82" s="3" t="str">
        <f>IF(ISBLANK('Variables Primarias'!P82), "", 'Variables Primarias'!P82)</f>
        <v/>
      </c>
      <c r="G82" s="3" t="str">
        <f t="shared" si="9"/>
        <v/>
      </c>
      <c r="H82" s="3" t="str">
        <f t="shared" si="10"/>
        <v/>
      </c>
      <c r="I82" s="3" t="str">
        <f t="shared" si="11"/>
        <v/>
      </c>
      <c r="J82" s="3" t="str">
        <f t="shared" si="12"/>
        <v/>
      </c>
      <c r="K82" s="3" t="str">
        <f t="shared" si="13"/>
        <v/>
      </c>
      <c r="L82" s="3" t="str">
        <f t="shared" si="14"/>
        <v/>
      </c>
      <c r="M82" s="3" t="str">
        <f t="shared" si="15"/>
        <v/>
      </c>
      <c r="N82" s="3" t="str">
        <f t="shared" si="16"/>
        <v/>
      </c>
      <c r="O82" s="3"/>
      <c r="P82" s="3"/>
      <c r="Q82" s="3"/>
      <c r="R82" s="3"/>
    </row>
    <row r="83" spans="1:18" x14ac:dyDescent="0.3">
      <c r="A83" s="22">
        <v>66</v>
      </c>
      <c r="B83" s="3" t="str">
        <f>IF(ISBLANK('Variables Primarias'!K83), "", 'Variables Primarias'!K83)</f>
        <v/>
      </c>
      <c r="C83" s="3" t="str">
        <f>IF(ISBLANK('Variables Primarias'!M83), "", 'Variables Primarias'!M83)</f>
        <v/>
      </c>
      <c r="D83" s="3" t="str">
        <f>IF(ISBLANK('Variables Primarias'!N83), "", 'Variables Primarias'!N83)</f>
        <v/>
      </c>
      <c r="E83" s="3" t="str">
        <f>IF(ISBLANK('Variables Primarias'!O83), "", 'Variables Primarias'!O83)</f>
        <v/>
      </c>
      <c r="F83" s="3" t="str">
        <f>IF(ISBLANK('Variables Primarias'!P83), "", 'Variables Primarias'!P83)</f>
        <v/>
      </c>
      <c r="G83" s="3" t="str">
        <f t="shared" ref="G83:G117" si="17">IFERROR((C83/$B83),"")</f>
        <v/>
      </c>
      <c r="H83" s="3" t="str">
        <f t="shared" ref="H83:H117" si="18">IFERROR((D83/$B83),"")</f>
        <v/>
      </c>
      <c r="I83" s="3" t="str">
        <f t="shared" ref="I83:I117" si="19">IFERROR((E83/$B83),"")</f>
        <v/>
      </c>
      <c r="J83" s="3" t="str">
        <f t="shared" ref="J83:J117" si="20">IFERROR((F83/$B83),"")</f>
        <v/>
      </c>
      <c r="K83" s="3" t="str">
        <f t="shared" ref="K83:K117" si="21">IFERROR((G83*100),"")</f>
        <v/>
      </c>
      <c r="L83" s="3" t="str">
        <f t="shared" ref="L83:L117" si="22">IFERROR((H83*100),"")</f>
        <v/>
      </c>
      <c r="M83" s="3" t="str">
        <f t="shared" ref="M83:M117" si="23">IFERROR((I83*100),"")</f>
        <v/>
      </c>
      <c r="N83" s="3" t="str">
        <f t="shared" ref="N83:N117" si="24">IFERROR((J83*100),"")</f>
        <v/>
      </c>
      <c r="O83" s="3"/>
      <c r="P83" s="3"/>
      <c r="Q83" s="3"/>
      <c r="R83" s="3"/>
    </row>
    <row r="84" spans="1:18" x14ac:dyDescent="0.3">
      <c r="A84" s="22">
        <v>67</v>
      </c>
      <c r="B84" s="3" t="str">
        <f>IF(ISBLANK('Variables Primarias'!K84), "", 'Variables Primarias'!K84)</f>
        <v/>
      </c>
      <c r="C84" s="3" t="str">
        <f>IF(ISBLANK('Variables Primarias'!M84), "", 'Variables Primarias'!M84)</f>
        <v/>
      </c>
      <c r="D84" s="3" t="str">
        <f>IF(ISBLANK('Variables Primarias'!N84), "", 'Variables Primarias'!N84)</f>
        <v/>
      </c>
      <c r="E84" s="3" t="str">
        <f>IF(ISBLANK('Variables Primarias'!O84), "", 'Variables Primarias'!O84)</f>
        <v/>
      </c>
      <c r="F84" s="3" t="str">
        <f>IF(ISBLANK('Variables Primarias'!P84), "", 'Variables Primarias'!P84)</f>
        <v/>
      </c>
      <c r="G84" s="3" t="str">
        <f t="shared" si="17"/>
        <v/>
      </c>
      <c r="H84" s="3" t="str">
        <f t="shared" si="18"/>
        <v/>
      </c>
      <c r="I84" s="3" t="str">
        <f t="shared" si="19"/>
        <v/>
      </c>
      <c r="J84" s="3" t="str">
        <f t="shared" si="20"/>
        <v/>
      </c>
      <c r="K84" s="3" t="str">
        <f t="shared" si="21"/>
        <v/>
      </c>
      <c r="L84" s="3" t="str">
        <f t="shared" si="22"/>
        <v/>
      </c>
      <c r="M84" s="3" t="str">
        <f t="shared" si="23"/>
        <v/>
      </c>
      <c r="N84" s="3" t="str">
        <f t="shared" si="24"/>
        <v/>
      </c>
      <c r="O84" s="3"/>
      <c r="P84" s="3"/>
      <c r="Q84" s="3"/>
      <c r="R84" s="3"/>
    </row>
    <row r="85" spans="1:18" x14ac:dyDescent="0.3">
      <c r="A85" s="22">
        <v>68</v>
      </c>
      <c r="B85" s="3" t="str">
        <f>IF(ISBLANK('Variables Primarias'!K85), "", 'Variables Primarias'!K85)</f>
        <v/>
      </c>
      <c r="C85" s="3" t="str">
        <f>IF(ISBLANK('Variables Primarias'!M85), "", 'Variables Primarias'!M85)</f>
        <v/>
      </c>
      <c r="D85" s="3" t="str">
        <f>IF(ISBLANK('Variables Primarias'!N85), "", 'Variables Primarias'!N85)</f>
        <v/>
      </c>
      <c r="E85" s="3" t="str">
        <f>IF(ISBLANK('Variables Primarias'!O85), "", 'Variables Primarias'!O85)</f>
        <v/>
      </c>
      <c r="F85" s="3" t="str">
        <f>IF(ISBLANK('Variables Primarias'!P85), "", 'Variables Primarias'!P85)</f>
        <v/>
      </c>
      <c r="G85" s="3" t="str">
        <f t="shared" si="17"/>
        <v/>
      </c>
      <c r="H85" s="3" t="str">
        <f t="shared" si="18"/>
        <v/>
      </c>
      <c r="I85" s="3" t="str">
        <f t="shared" si="19"/>
        <v/>
      </c>
      <c r="J85" s="3" t="str">
        <f t="shared" si="20"/>
        <v/>
      </c>
      <c r="K85" s="3" t="str">
        <f t="shared" si="21"/>
        <v/>
      </c>
      <c r="L85" s="3" t="str">
        <f t="shared" si="22"/>
        <v/>
      </c>
      <c r="M85" s="3" t="str">
        <f t="shared" si="23"/>
        <v/>
      </c>
      <c r="N85" s="3" t="str">
        <f t="shared" si="24"/>
        <v/>
      </c>
      <c r="O85" s="3"/>
      <c r="P85" s="3"/>
      <c r="Q85" s="3"/>
      <c r="R85" s="3"/>
    </row>
    <row r="86" spans="1:18" x14ac:dyDescent="0.3">
      <c r="A86" s="22">
        <v>69</v>
      </c>
      <c r="B86" s="3" t="str">
        <f>IF(ISBLANK('Variables Primarias'!K86), "", 'Variables Primarias'!K86)</f>
        <v/>
      </c>
      <c r="C86" s="3" t="str">
        <f>IF(ISBLANK('Variables Primarias'!M86), "", 'Variables Primarias'!M86)</f>
        <v/>
      </c>
      <c r="D86" s="3" t="str">
        <f>IF(ISBLANK('Variables Primarias'!N86), "", 'Variables Primarias'!N86)</f>
        <v/>
      </c>
      <c r="E86" s="3" t="str">
        <f>IF(ISBLANK('Variables Primarias'!O86), "", 'Variables Primarias'!O86)</f>
        <v/>
      </c>
      <c r="F86" s="3" t="str">
        <f>IF(ISBLANK('Variables Primarias'!P86), "", 'Variables Primarias'!P86)</f>
        <v/>
      </c>
      <c r="G86" s="3" t="str">
        <f t="shared" si="17"/>
        <v/>
      </c>
      <c r="H86" s="3" t="str">
        <f t="shared" si="18"/>
        <v/>
      </c>
      <c r="I86" s="3" t="str">
        <f t="shared" si="19"/>
        <v/>
      </c>
      <c r="J86" s="3" t="str">
        <f t="shared" si="20"/>
        <v/>
      </c>
      <c r="K86" s="3" t="str">
        <f t="shared" si="21"/>
        <v/>
      </c>
      <c r="L86" s="3" t="str">
        <f t="shared" si="22"/>
        <v/>
      </c>
      <c r="M86" s="3" t="str">
        <f t="shared" si="23"/>
        <v/>
      </c>
      <c r="N86" s="3" t="str">
        <f t="shared" si="24"/>
        <v/>
      </c>
      <c r="O86" s="3"/>
      <c r="P86" s="3"/>
      <c r="Q86" s="3"/>
      <c r="R86" s="3"/>
    </row>
    <row r="87" spans="1:18" x14ac:dyDescent="0.3">
      <c r="A87" s="22">
        <v>70</v>
      </c>
      <c r="B87" s="3" t="str">
        <f>IF(ISBLANK('Variables Primarias'!K87), "", 'Variables Primarias'!K87)</f>
        <v/>
      </c>
      <c r="C87" s="3" t="str">
        <f>IF(ISBLANK('Variables Primarias'!M87), "", 'Variables Primarias'!M87)</f>
        <v/>
      </c>
      <c r="D87" s="3" t="str">
        <f>IF(ISBLANK('Variables Primarias'!N87), "", 'Variables Primarias'!N87)</f>
        <v/>
      </c>
      <c r="E87" s="3" t="str">
        <f>IF(ISBLANK('Variables Primarias'!O87), "", 'Variables Primarias'!O87)</f>
        <v/>
      </c>
      <c r="F87" s="3" t="str">
        <f>IF(ISBLANK('Variables Primarias'!P87), "", 'Variables Primarias'!P87)</f>
        <v/>
      </c>
      <c r="G87" s="3" t="str">
        <f t="shared" si="17"/>
        <v/>
      </c>
      <c r="H87" s="3" t="str">
        <f t="shared" si="18"/>
        <v/>
      </c>
      <c r="I87" s="3" t="str">
        <f t="shared" si="19"/>
        <v/>
      </c>
      <c r="J87" s="3" t="str">
        <f t="shared" si="20"/>
        <v/>
      </c>
      <c r="K87" s="3" t="str">
        <f t="shared" si="21"/>
        <v/>
      </c>
      <c r="L87" s="3" t="str">
        <f t="shared" si="22"/>
        <v/>
      </c>
      <c r="M87" s="3" t="str">
        <f t="shared" si="23"/>
        <v/>
      </c>
      <c r="N87" s="3" t="str">
        <f t="shared" si="24"/>
        <v/>
      </c>
      <c r="O87" s="3"/>
      <c r="P87" s="3"/>
      <c r="Q87" s="3"/>
      <c r="R87" s="3"/>
    </row>
    <row r="88" spans="1:18" x14ac:dyDescent="0.3">
      <c r="A88" s="22">
        <v>71</v>
      </c>
      <c r="B88" s="3" t="str">
        <f>IF(ISBLANK('Variables Primarias'!K88), "", 'Variables Primarias'!K88)</f>
        <v/>
      </c>
      <c r="C88" s="3" t="str">
        <f>IF(ISBLANK('Variables Primarias'!M88), "", 'Variables Primarias'!M88)</f>
        <v/>
      </c>
      <c r="D88" s="3" t="str">
        <f>IF(ISBLANK('Variables Primarias'!N88), "", 'Variables Primarias'!N88)</f>
        <v/>
      </c>
      <c r="E88" s="3" t="str">
        <f>IF(ISBLANK('Variables Primarias'!O88), "", 'Variables Primarias'!O88)</f>
        <v/>
      </c>
      <c r="F88" s="3" t="str">
        <f>IF(ISBLANK('Variables Primarias'!P88), "", 'Variables Primarias'!P88)</f>
        <v/>
      </c>
      <c r="G88" s="3" t="str">
        <f t="shared" si="17"/>
        <v/>
      </c>
      <c r="H88" s="3" t="str">
        <f t="shared" si="18"/>
        <v/>
      </c>
      <c r="I88" s="3" t="str">
        <f t="shared" si="19"/>
        <v/>
      </c>
      <c r="J88" s="3" t="str">
        <f t="shared" si="20"/>
        <v/>
      </c>
      <c r="K88" s="3" t="str">
        <f t="shared" si="21"/>
        <v/>
      </c>
      <c r="L88" s="3" t="str">
        <f t="shared" si="22"/>
        <v/>
      </c>
      <c r="M88" s="3" t="str">
        <f t="shared" si="23"/>
        <v/>
      </c>
      <c r="N88" s="3" t="str">
        <f t="shared" si="24"/>
        <v/>
      </c>
      <c r="O88" s="3"/>
      <c r="P88" s="3"/>
      <c r="Q88" s="3"/>
      <c r="R88" s="3"/>
    </row>
    <row r="89" spans="1:18" x14ac:dyDescent="0.3">
      <c r="A89" s="22">
        <v>72</v>
      </c>
      <c r="B89" s="3" t="str">
        <f>IF(ISBLANK('Variables Primarias'!K89), "", 'Variables Primarias'!K89)</f>
        <v/>
      </c>
      <c r="C89" s="3" t="str">
        <f>IF(ISBLANK('Variables Primarias'!M89), "", 'Variables Primarias'!M89)</f>
        <v/>
      </c>
      <c r="D89" s="3" t="str">
        <f>IF(ISBLANK('Variables Primarias'!N89), "", 'Variables Primarias'!N89)</f>
        <v/>
      </c>
      <c r="E89" s="3" t="str">
        <f>IF(ISBLANK('Variables Primarias'!O89), "", 'Variables Primarias'!O89)</f>
        <v/>
      </c>
      <c r="F89" s="3" t="str">
        <f>IF(ISBLANK('Variables Primarias'!P89), "", 'Variables Primarias'!P89)</f>
        <v/>
      </c>
      <c r="G89" s="3" t="str">
        <f t="shared" si="17"/>
        <v/>
      </c>
      <c r="H89" s="3" t="str">
        <f t="shared" si="18"/>
        <v/>
      </c>
      <c r="I89" s="3" t="str">
        <f t="shared" si="19"/>
        <v/>
      </c>
      <c r="J89" s="3" t="str">
        <f t="shared" si="20"/>
        <v/>
      </c>
      <c r="K89" s="3" t="str">
        <f t="shared" si="21"/>
        <v/>
      </c>
      <c r="L89" s="3" t="str">
        <f t="shared" si="22"/>
        <v/>
      </c>
      <c r="M89" s="3" t="str">
        <f t="shared" si="23"/>
        <v/>
      </c>
      <c r="N89" s="3" t="str">
        <f t="shared" si="24"/>
        <v/>
      </c>
      <c r="O89" s="3"/>
      <c r="P89" s="3"/>
      <c r="Q89" s="3"/>
      <c r="R89" s="3"/>
    </row>
    <row r="90" spans="1:18" x14ac:dyDescent="0.3">
      <c r="A90" s="22">
        <v>73</v>
      </c>
      <c r="B90" s="3" t="str">
        <f>IF(ISBLANK('Variables Primarias'!K90), "", 'Variables Primarias'!K90)</f>
        <v/>
      </c>
      <c r="C90" s="3" t="str">
        <f>IF(ISBLANK('Variables Primarias'!M90), "", 'Variables Primarias'!M90)</f>
        <v/>
      </c>
      <c r="D90" s="3" t="str">
        <f>IF(ISBLANK('Variables Primarias'!N90), "", 'Variables Primarias'!N90)</f>
        <v/>
      </c>
      <c r="E90" s="3" t="str">
        <f>IF(ISBLANK('Variables Primarias'!O90), "", 'Variables Primarias'!O90)</f>
        <v/>
      </c>
      <c r="F90" s="3" t="str">
        <f>IF(ISBLANK('Variables Primarias'!P90), "", 'Variables Primarias'!P90)</f>
        <v/>
      </c>
      <c r="G90" s="3" t="str">
        <f t="shared" si="17"/>
        <v/>
      </c>
      <c r="H90" s="3" t="str">
        <f t="shared" si="18"/>
        <v/>
      </c>
      <c r="I90" s="3" t="str">
        <f t="shared" si="19"/>
        <v/>
      </c>
      <c r="J90" s="3" t="str">
        <f t="shared" si="20"/>
        <v/>
      </c>
      <c r="K90" s="3" t="str">
        <f t="shared" si="21"/>
        <v/>
      </c>
      <c r="L90" s="3" t="str">
        <f t="shared" si="22"/>
        <v/>
      </c>
      <c r="M90" s="3" t="str">
        <f t="shared" si="23"/>
        <v/>
      </c>
      <c r="N90" s="3" t="str">
        <f t="shared" si="24"/>
        <v/>
      </c>
      <c r="O90" s="3"/>
      <c r="P90" s="3"/>
      <c r="Q90" s="3"/>
      <c r="R90" s="3"/>
    </row>
    <row r="91" spans="1:18" x14ac:dyDescent="0.3">
      <c r="A91" s="22">
        <v>74</v>
      </c>
      <c r="B91" s="3" t="str">
        <f>IF(ISBLANK('Variables Primarias'!K91), "", 'Variables Primarias'!K91)</f>
        <v/>
      </c>
      <c r="C91" s="3" t="str">
        <f>IF(ISBLANK('Variables Primarias'!M91), "", 'Variables Primarias'!M91)</f>
        <v/>
      </c>
      <c r="D91" s="3" t="str">
        <f>IF(ISBLANK('Variables Primarias'!N91), "", 'Variables Primarias'!N91)</f>
        <v/>
      </c>
      <c r="E91" s="3" t="str">
        <f>IF(ISBLANK('Variables Primarias'!O91), "", 'Variables Primarias'!O91)</f>
        <v/>
      </c>
      <c r="F91" s="3" t="str">
        <f>IF(ISBLANK('Variables Primarias'!P91), "", 'Variables Primarias'!P91)</f>
        <v/>
      </c>
      <c r="G91" s="3" t="str">
        <f t="shared" si="17"/>
        <v/>
      </c>
      <c r="H91" s="3" t="str">
        <f t="shared" si="18"/>
        <v/>
      </c>
      <c r="I91" s="3" t="str">
        <f t="shared" si="19"/>
        <v/>
      </c>
      <c r="J91" s="3" t="str">
        <f t="shared" si="20"/>
        <v/>
      </c>
      <c r="K91" s="3" t="str">
        <f t="shared" si="21"/>
        <v/>
      </c>
      <c r="L91" s="3" t="str">
        <f t="shared" si="22"/>
        <v/>
      </c>
      <c r="M91" s="3" t="str">
        <f t="shared" si="23"/>
        <v/>
      </c>
      <c r="N91" s="3" t="str">
        <f t="shared" si="24"/>
        <v/>
      </c>
      <c r="O91" s="3"/>
      <c r="P91" s="3"/>
      <c r="Q91" s="3"/>
      <c r="R91" s="3"/>
    </row>
    <row r="92" spans="1:18" x14ac:dyDescent="0.3">
      <c r="A92" s="22">
        <v>75</v>
      </c>
      <c r="B92" s="3" t="str">
        <f>IF(ISBLANK('Variables Primarias'!K92), "", 'Variables Primarias'!K92)</f>
        <v/>
      </c>
      <c r="C92" s="3" t="str">
        <f>IF(ISBLANK('Variables Primarias'!M92), "", 'Variables Primarias'!M92)</f>
        <v/>
      </c>
      <c r="D92" s="3" t="str">
        <f>IF(ISBLANK('Variables Primarias'!N92), "", 'Variables Primarias'!N92)</f>
        <v/>
      </c>
      <c r="E92" s="3" t="str">
        <f>IF(ISBLANK('Variables Primarias'!O92), "", 'Variables Primarias'!O92)</f>
        <v/>
      </c>
      <c r="F92" s="3" t="str">
        <f>IF(ISBLANK('Variables Primarias'!P92), "", 'Variables Primarias'!P92)</f>
        <v/>
      </c>
      <c r="G92" s="3" t="str">
        <f t="shared" si="17"/>
        <v/>
      </c>
      <c r="H92" s="3" t="str">
        <f t="shared" si="18"/>
        <v/>
      </c>
      <c r="I92" s="3" t="str">
        <f t="shared" si="19"/>
        <v/>
      </c>
      <c r="J92" s="3" t="str">
        <f t="shared" si="20"/>
        <v/>
      </c>
      <c r="K92" s="3" t="str">
        <f t="shared" si="21"/>
        <v/>
      </c>
      <c r="L92" s="3" t="str">
        <f t="shared" si="22"/>
        <v/>
      </c>
      <c r="M92" s="3" t="str">
        <f t="shared" si="23"/>
        <v/>
      </c>
      <c r="N92" s="3" t="str">
        <f t="shared" si="24"/>
        <v/>
      </c>
      <c r="O92" s="3"/>
      <c r="P92" s="3"/>
      <c r="Q92" s="3"/>
      <c r="R92" s="3"/>
    </row>
    <row r="93" spans="1:18" x14ac:dyDescent="0.3">
      <c r="A93" s="22">
        <v>76</v>
      </c>
      <c r="B93" s="3" t="str">
        <f>IF(ISBLANK('Variables Primarias'!K93), "", 'Variables Primarias'!K93)</f>
        <v/>
      </c>
      <c r="C93" s="3" t="str">
        <f>IF(ISBLANK('Variables Primarias'!M93), "", 'Variables Primarias'!M93)</f>
        <v/>
      </c>
      <c r="D93" s="3" t="str">
        <f>IF(ISBLANK('Variables Primarias'!N93), "", 'Variables Primarias'!N93)</f>
        <v/>
      </c>
      <c r="E93" s="3" t="str">
        <f>IF(ISBLANK('Variables Primarias'!O93), "", 'Variables Primarias'!O93)</f>
        <v/>
      </c>
      <c r="F93" s="3" t="str">
        <f>IF(ISBLANK('Variables Primarias'!P93), "", 'Variables Primarias'!P93)</f>
        <v/>
      </c>
      <c r="G93" s="3" t="str">
        <f t="shared" si="17"/>
        <v/>
      </c>
      <c r="H93" s="3" t="str">
        <f t="shared" si="18"/>
        <v/>
      </c>
      <c r="I93" s="3" t="str">
        <f t="shared" si="19"/>
        <v/>
      </c>
      <c r="J93" s="3" t="str">
        <f t="shared" si="20"/>
        <v/>
      </c>
      <c r="K93" s="3" t="str">
        <f t="shared" si="21"/>
        <v/>
      </c>
      <c r="L93" s="3" t="str">
        <f t="shared" si="22"/>
        <v/>
      </c>
      <c r="M93" s="3" t="str">
        <f t="shared" si="23"/>
        <v/>
      </c>
      <c r="N93" s="3" t="str">
        <f t="shared" si="24"/>
        <v/>
      </c>
      <c r="O93" s="3"/>
      <c r="P93" s="3"/>
      <c r="Q93" s="3"/>
      <c r="R93" s="3"/>
    </row>
    <row r="94" spans="1:18" x14ac:dyDescent="0.3">
      <c r="A94" s="22">
        <v>77</v>
      </c>
      <c r="B94" s="3" t="str">
        <f>IF(ISBLANK('Variables Primarias'!K94), "", 'Variables Primarias'!K94)</f>
        <v/>
      </c>
      <c r="C94" s="3" t="str">
        <f>IF(ISBLANK('Variables Primarias'!M94), "", 'Variables Primarias'!M94)</f>
        <v/>
      </c>
      <c r="D94" s="3" t="str">
        <f>IF(ISBLANK('Variables Primarias'!N94), "", 'Variables Primarias'!N94)</f>
        <v/>
      </c>
      <c r="E94" s="3" t="str">
        <f>IF(ISBLANK('Variables Primarias'!O94), "", 'Variables Primarias'!O94)</f>
        <v/>
      </c>
      <c r="F94" s="3" t="str">
        <f>IF(ISBLANK('Variables Primarias'!P94), "", 'Variables Primarias'!P94)</f>
        <v/>
      </c>
      <c r="G94" s="3" t="str">
        <f t="shared" si="17"/>
        <v/>
      </c>
      <c r="H94" s="3" t="str">
        <f t="shared" si="18"/>
        <v/>
      </c>
      <c r="I94" s="3" t="str">
        <f t="shared" si="19"/>
        <v/>
      </c>
      <c r="J94" s="3" t="str">
        <f t="shared" si="20"/>
        <v/>
      </c>
      <c r="K94" s="3" t="str">
        <f t="shared" si="21"/>
        <v/>
      </c>
      <c r="L94" s="3" t="str">
        <f t="shared" si="22"/>
        <v/>
      </c>
      <c r="M94" s="3" t="str">
        <f t="shared" si="23"/>
        <v/>
      </c>
      <c r="N94" s="3" t="str">
        <f t="shared" si="24"/>
        <v/>
      </c>
      <c r="O94" s="3"/>
      <c r="P94" s="3"/>
      <c r="Q94" s="3"/>
      <c r="R94" s="3"/>
    </row>
    <row r="95" spans="1:18" x14ac:dyDescent="0.3">
      <c r="A95" s="22">
        <v>78</v>
      </c>
      <c r="B95" s="3" t="str">
        <f>IF(ISBLANK('Variables Primarias'!K95), "", 'Variables Primarias'!K95)</f>
        <v/>
      </c>
      <c r="C95" s="3" t="str">
        <f>IF(ISBLANK('Variables Primarias'!M95), "", 'Variables Primarias'!M95)</f>
        <v/>
      </c>
      <c r="D95" s="3" t="str">
        <f>IF(ISBLANK('Variables Primarias'!N95), "", 'Variables Primarias'!N95)</f>
        <v/>
      </c>
      <c r="E95" s="3" t="str">
        <f>IF(ISBLANK('Variables Primarias'!O95), "", 'Variables Primarias'!O95)</f>
        <v/>
      </c>
      <c r="F95" s="3" t="str">
        <f>IF(ISBLANK('Variables Primarias'!P95), "", 'Variables Primarias'!P95)</f>
        <v/>
      </c>
      <c r="G95" s="3" t="str">
        <f t="shared" si="17"/>
        <v/>
      </c>
      <c r="H95" s="3" t="str">
        <f t="shared" si="18"/>
        <v/>
      </c>
      <c r="I95" s="3" t="str">
        <f t="shared" si="19"/>
        <v/>
      </c>
      <c r="J95" s="3" t="str">
        <f t="shared" si="20"/>
        <v/>
      </c>
      <c r="K95" s="3" t="str">
        <f t="shared" si="21"/>
        <v/>
      </c>
      <c r="L95" s="3" t="str">
        <f t="shared" si="22"/>
        <v/>
      </c>
      <c r="M95" s="3" t="str">
        <f t="shared" si="23"/>
        <v/>
      </c>
      <c r="N95" s="3" t="str">
        <f t="shared" si="24"/>
        <v/>
      </c>
      <c r="O95" s="3"/>
      <c r="P95" s="3"/>
      <c r="Q95" s="3"/>
      <c r="R95" s="3"/>
    </row>
    <row r="96" spans="1:18" x14ac:dyDescent="0.3">
      <c r="A96" s="22">
        <v>79</v>
      </c>
      <c r="B96" s="3" t="str">
        <f>IF(ISBLANK('Variables Primarias'!K96), "", 'Variables Primarias'!K96)</f>
        <v/>
      </c>
      <c r="C96" s="3" t="str">
        <f>IF(ISBLANK('Variables Primarias'!M96), "", 'Variables Primarias'!M96)</f>
        <v/>
      </c>
      <c r="D96" s="3" t="str">
        <f>IF(ISBLANK('Variables Primarias'!N96), "", 'Variables Primarias'!N96)</f>
        <v/>
      </c>
      <c r="E96" s="3" t="str">
        <f>IF(ISBLANK('Variables Primarias'!O96), "", 'Variables Primarias'!O96)</f>
        <v/>
      </c>
      <c r="F96" s="3" t="str">
        <f>IF(ISBLANK('Variables Primarias'!P96), "", 'Variables Primarias'!P96)</f>
        <v/>
      </c>
      <c r="G96" s="3" t="str">
        <f t="shared" si="17"/>
        <v/>
      </c>
      <c r="H96" s="3" t="str">
        <f t="shared" si="18"/>
        <v/>
      </c>
      <c r="I96" s="3" t="str">
        <f t="shared" si="19"/>
        <v/>
      </c>
      <c r="J96" s="3" t="str">
        <f t="shared" si="20"/>
        <v/>
      </c>
      <c r="K96" s="3" t="str">
        <f t="shared" si="21"/>
        <v/>
      </c>
      <c r="L96" s="3" t="str">
        <f t="shared" si="22"/>
        <v/>
      </c>
      <c r="M96" s="3" t="str">
        <f t="shared" si="23"/>
        <v/>
      </c>
      <c r="N96" s="3" t="str">
        <f t="shared" si="24"/>
        <v/>
      </c>
      <c r="O96" s="3"/>
      <c r="P96" s="3"/>
      <c r="Q96" s="3"/>
      <c r="R96" s="3"/>
    </row>
    <row r="97" spans="1:18" x14ac:dyDescent="0.3">
      <c r="A97" s="22">
        <v>80</v>
      </c>
      <c r="B97" s="3" t="str">
        <f>IF(ISBLANK('Variables Primarias'!K97), "", 'Variables Primarias'!K97)</f>
        <v/>
      </c>
      <c r="C97" s="3" t="str">
        <f>IF(ISBLANK('Variables Primarias'!M97), "", 'Variables Primarias'!M97)</f>
        <v/>
      </c>
      <c r="D97" s="3" t="str">
        <f>IF(ISBLANK('Variables Primarias'!N97), "", 'Variables Primarias'!N97)</f>
        <v/>
      </c>
      <c r="E97" s="3" t="str">
        <f>IF(ISBLANK('Variables Primarias'!O97), "", 'Variables Primarias'!O97)</f>
        <v/>
      </c>
      <c r="F97" s="3" t="str">
        <f>IF(ISBLANK('Variables Primarias'!P97), "", 'Variables Primarias'!P97)</f>
        <v/>
      </c>
      <c r="G97" s="3" t="str">
        <f t="shared" si="17"/>
        <v/>
      </c>
      <c r="H97" s="3" t="str">
        <f t="shared" si="18"/>
        <v/>
      </c>
      <c r="I97" s="3" t="str">
        <f t="shared" si="19"/>
        <v/>
      </c>
      <c r="J97" s="3" t="str">
        <f t="shared" si="20"/>
        <v/>
      </c>
      <c r="K97" s="3" t="str">
        <f t="shared" si="21"/>
        <v/>
      </c>
      <c r="L97" s="3" t="str">
        <f t="shared" si="22"/>
        <v/>
      </c>
      <c r="M97" s="3" t="str">
        <f t="shared" si="23"/>
        <v/>
      </c>
      <c r="N97" s="3" t="str">
        <f t="shared" si="24"/>
        <v/>
      </c>
      <c r="O97" s="3"/>
      <c r="P97" s="3"/>
      <c r="Q97" s="3"/>
      <c r="R97" s="3"/>
    </row>
    <row r="98" spans="1:18" x14ac:dyDescent="0.3">
      <c r="A98" s="22">
        <v>81</v>
      </c>
      <c r="B98" s="3" t="str">
        <f>IF(ISBLANK('Variables Primarias'!K98), "", 'Variables Primarias'!K98)</f>
        <v/>
      </c>
      <c r="C98" s="3" t="str">
        <f>IF(ISBLANK('Variables Primarias'!M98), "", 'Variables Primarias'!M98)</f>
        <v/>
      </c>
      <c r="D98" s="3" t="str">
        <f>IF(ISBLANK('Variables Primarias'!N98), "", 'Variables Primarias'!N98)</f>
        <v/>
      </c>
      <c r="E98" s="3" t="str">
        <f>IF(ISBLANK('Variables Primarias'!O98), "", 'Variables Primarias'!O98)</f>
        <v/>
      </c>
      <c r="F98" s="3" t="str">
        <f>IF(ISBLANK('Variables Primarias'!P98), "", 'Variables Primarias'!P98)</f>
        <v/>
      </c>
      <c r="G98" s="3" t="str">
        <f t="shared" si="17"/>
        <v/>
      </c>
      <c r="H98" s="3" t="str">
        <f t="shared" si="18"/>
        <v/>
      </c>
      <c r="I98" s="3" t="str">
        <f t="shared" si="19"/>
        <v/>
      </c>
      <c r="J98" s="3" t="str">
        <f t="shared" si="20"/>
        <v/>
      </c>
      <c r="K98" s="3" t="str">
        <f t="shared" si="21"/>
        <v/>
      </c>
      <c r="L98" s="3" t="str">
        <f t="shared" si="22"/>
        <v/>
      </c>
      <c r="M98" s="3" t="str">
        <f t="shared" si="23"/>
        <v/>
      </c>
      <c r="N98" s="3" t="str">
        <f t="shared" si="24"/>
        <v/>
      </c>
      <c r="O98" s="3"/>
      <c r="P98" s="3"/>
      <c r="Q98" s="3"/>
      <c r="R98" s="3"/>
    </row>
    <row r="99" spans="1:18" x14ac:dyDescent="0.3">
      <c r="A99" s="22">
        <v>82</v>
      </c>
      <c r="B99" s="3" t="str">
        <f>IF(ISBLANK('Variables Primarias'!K99), "", 'Variables Primarias'!K99)</f>
        <v/>
      </c>
      <c r="C99" s="3" t="str">
        <f>IF(ISBLANK('Variables Primarias'!M99), "", 'Variables Primarias'!M99)</f>
        <v/>
      </c>
      <c r="D99" s="3" t="str">
        <f>IF(ISBLANK('Variables Primarias'!N99), "", 'Variables Primarias'!N99)</f>
        <v/>
      </c>
      <c r="E99" s="3" t="str">
        <f>IF(ISBLANK('Variables Primarias'!O99), "", 'Variables Primarias'!O99)</f>
        <v/>
      </c>
      <c r="F99" s="3" t="str">
        <f>IF(ISBLANK('Variables Primarias'!P99), "", 'Variables Primarias'!P99)</f>
        <v/>
      </c>
      <c r="G99" s="3" t="str">
        <f t="shared" si="17"/>
        <v/>
      </c>
      <c r="H99" s="3" t="str">
        <f t="shared" si="18"/>
        <v/>
      </c>
      <c r="I99" s="3" t="str">
        <f t="shared" si="19"/>
        <v/>
      </c>
      <c r="J99" s="3" t="str">
        <f t="shared" si="20"/>
        <v/>
      </c>
      <c r="K99" s="3" t="str">
        <f t="shared" si="21"/>
        <v/>
      </c>
      <c r="L99" s="3" t="str">
        <f t="shared" si="22"/>
        <v/>
      </c>
      <c r="M99" s="3" t="str">
        <f t="shared" si="23"/>
        <v/>
      </c>
      <c r="N99" s="3" t="str">
        <f t="shared" si="24"/>
        <v/>
      </c>
      <c r="O99" s="3"/>
      <c r="P99" s="3"/>
      <c r="Q99" s="3"/>
      <c r="R99" s="3"/>
    </row>
    <row r="100" spans="1:18" x14ac:dyDescent="0.3">
      <c r="A100" s="22">
        <v>83</v>
      </c>
      <c r="B100" s="3" t="str">
        <f>IF(ISBLANK('Variables Primarias'!K100), "", 'Variables Primarias'!K100)</f>
        <v/>
      </c>
      <c r="C100" s="3" t="str">
        <f>IF(ISBLANK('Variables Primarias'!M100), "", 'Variables Primarias'!M100)</f>
        <v/>
      </c>
      <c r="D100" s="3" t="str">
        <f>IF(ISBLANK('Variables Primarias'!N100), "", 'Variables Primarias'!N100)</f>
        <v/>
      </c>
      <c r="E100" s="3" t="str">
        <f>IF(ISBLANK('Variables Primarias'!O100), "", 'Variables Primarias'!O100)</f>
        <v/>
      </c>
      <c r="F100" s="3" t="str">
        <f>IF(ISBLANK('Variables Primarias'!P100), "", 'Variables Primarias'!P100)</f>
        <v/>
      </c>
      <c r="G100" s="3" t="str">
        <f t="shared" si="17"/>
        <v/>
      </c>
      <c r="H100" s="3" t="str">
        <f t="shared" si="18"/>
        <v/>
      </c>
      <c r="I100" s="3" t="str">
        <f t="shared" si="19"/>
        <v/>
      </c>
      <c r="J100" s="3" t="str">
        <f t="shared" si="20"/>
        <v/>
      </c>
      <c r="K100" s="3" t="str">
        <f t="shared" si="21"/>
        <v/>
      </c>
      <c r="L100" s="3" t="str">
        <f t="shared" si="22"/>
        <v/>
      </c>
      <c r="M100" s="3" t="str">
        <f t="shared" si="23"/>
        <v/>
      </c>
      <c r="N100" s="3" t="str">
        <f t="shared" si="24"/>
        <v/>
      </c>
      <c r="O100" s="3"/>
      <c r="P100" s="3"/>
      <c r="Q100" s="3"/>
      <c r="R100" s="3"/>
    </row>
    <row r="101" spans="1:18" x14ac:dyDescent="0.3">
      <c r="A101" s="22">
        <v>84</v>
      </c>
      <c r="B101" s="3" t="str">
        <f>IF(ISBLANK('Variables Primarias'!K101), "", 'Variables Primarias'!K101)</f>
        <v/>
      </c>
      <c r="C101" s="3" t="str">
        <f>IF(ISBLANK('Variables Primarias'!M101), "", 'Variables Primarias'!M101)</f>
        <v/>
      </c>
      <c r="D101" s="3" t="str">
        <f>IF(ISBLANK('Variables Primarias'!N101), "", 'Variables Primarias'!N101)</f>
        <v/>
      </c>
      <c r="E101" s="3" t="str">
        <f>IF(ISBLANK('Variables Primarias'!O101), "", 'Variables Primarias'!O101)</f>
        <v/>
      </c>
      <c r="F101" s="3" t="str">
        <f>IF(ISBLANK('Variables Primarias'!P101), "", 'Variables Primarias'!P101)</f>
        <v/>
      </c>
      <c r="G101" s="3" t="str">
        <f t="shared" si="17"/>
        <v/>
      </c>
      <c r="H101" s="3" t="str">
        <f t="shared" si="18"/>
        <v/>
      </c>
      <c r="I101" s="3" t="str">
        <f t="shared" si="19"/>
        <v/>
      </c>
      <c r="J101" s="3" t="str">
        <f t="shared" si="20"/>
        <v/>
      </c>
      <c r="K101" s="3" t="str">
        <f t="shared" si="21"/>
        <v/>
      </c>
      <c r="L101" s="3" t="str">
        <f t="shared" si="22"/>
        <v/>
      </c>
      <c r="M101" s="3" t="str">
        <f t="shared" si="23"/>
        <v/>
      </c>
      <c r="N101" s="3" t="str">
        <f t="shared" si="24"/>
        <v/>
      </c>
      <c r="O101" s="3"/>
      <c r="P101" s="3"/>
      <c r="Q101" s="3"/>
      <c r="R101" s="3"/>
    </row>
    <row r="102" spans="1:18" x14ac:dyDescent="0.3">
      <c r="A102" s="22">
        <v>85</v>
      </c>
      <c r="B102" s="3" t="str">
        <f>IF(ISBLANK('Variables Primarias'!K102), "", 'Variables Primarias'!K102)</f>
        <v/>
      </c>
      <c r="C102" s="3" t="str">
        <f>IF(ISBLANK('Variables Primarias'!M102), "", 'Variables Primarias'!M102)</f>
        <v/>
      </c>
      <c r="D102" s="3" t="str">
        <f>IF(ISBLANK('Variables Primarias'!N102), "", 'Variables Primarias'!N102)</f>
        <v/>
      </c>
      <c r="E102" s="3" t="str">
        <f>IF(ISBLANK('Variables Primarias'!O102), "", 'Variables Primarias'!O102)</f>
        <v/>
      </c>
      <c r="F102" s="3" t="str">
        <f>IF(ISBLANK('Variables Primarias'!P102), "", 'Variables Primarias'!P102)</f>
        <v/>
      </c>
      <c r="G102" s="3" t="str">
        <f t="shared" si="17"/>
        <v/>
      </c>
      <c r="H102" s="3" t="str">
        <f t="shared" si="18"/>
        <v/>
      </c>
      <c r="I102" s="3" t="str">
        <f t="shared" si="19"/>
        <v/>
      </c>
      <c r="J102" s="3" t="str">
        <f t="shared" si="20"/>
        <v/>
      </c>
      <c r="K102" s="3" t="str">
        <f t="shared" si="21"/>
        <v/>
      </c>
      <c r="L102" s="3" t="str">
        <f t="shared" si="22"/>
        <v/>
      </c>
      <c r="M102" s="3" t="str">
        <f t="shared" si="23"/>
        <v/>
      </c>
      <c r="N102" s="3" t="str">
        <f t="shared" si="24"/>
        <v/>
      </c>
      <c r="O102" s="3"/>
      <c r="P102" s="3"/>
      <c r="Q102" s="3"/>
      <c r="R102" s="3"/>
    </row>
    <row r="103" spans="1:18" x14ac:dyDescent="0.3">
      <c r="A103" s="22">
        <v>86</v>
      </c>
      <c r="B103" s="3" t="str">
        <f>IF(ISBLANK('Variables Primarias'!K103), "", 'Variables Primarias'!K103)</f>
        <v/>
      </c>
      <c r="C103" s="3" t="str">
        <f>IF(ISBLANK('Variables Primarias'!M103), "", 'Variables Primarias'!M103)</f>
        <v/>
      </c>
      <c r="D103" s="3" t="str">
        <f>IF(ISBLANK('Variables Primarias'!N103), "", 'Variables Primarias'!N103)</f>
        <v/>
      </c>
      <c r="E103" s="3" t="str">
        <f>IF(ISBLANK('Variables Primarias'!O103), "", 'Variables Primarias'!O103)</f>
        <v/>
      </c>
      <c r="F103" s="3" t="str">
        <f>IF(ISBLANK('Variables Primarias'!P103), "", 'Variables Primarias'!P103)</f>
        <v/>
      </c>
      <c r="G103" s="3" t="str">
        <f t="shared" si="17"/>
        <v/>
      </c>
      <c r="H103" s="3" t="str">
        <f t="shared" si="18"/>
        <v/>
      </c>
      <c r="I103" s="3" t="str">
        <f t="shared" si="19"/>
        <v/>
      </c>
      <c r="J103" s="3" t="str">
        <f t="shared" si="20"/>
        <v/>
      </c>
      <c r="K103" s="3" t="str">
        <f t="shared" si="21"/>
        <v/>
      </c>
      <c r="L103" s="3" t="str">
        <f t="shared" si="22"/>
        <v/>
      </c>
      <c r="M103" s="3" t="str">
        <f t="shared" si="23"/>
        <v/>
      </c>
      <c r="N103" s="3" t="str">
        <f t="shared" si="24"/>
        <v/>
      </c>
      <c r="O103" s="3"/>
      <c r="P103" s="3"/>
      <c r="Q103" s="3"/>
      <c r="R103" s="3"/>
    </row>
    <row r="104" spans="1:18" x14ac:dyDescent="0.3">
      <c r="A104" s="22">
        <v>87</v>
      </c>
      <c r="B104" s="3" t="str">
        <f>IF(ISBLANK('Variables Primarias'!K104), "", 'Variables Primarias'!K104)</f>
        <v/>
      </c>
      <c r="C104" s="3" t="str">
        <f>IF(ISBLANK('Variables Primarias'!M104), "", 'Variables Primarias'!M104)</f>
        <v/>
      </c>
      <c r="D104" s="3" t="str">
        <f>IF(ISBLANK('Variables Primarias'!N104), "", 'Variables Primarias'!N104)</f>
        <v/>
      </c>
      <c r="E104" s="3" t="str">
        <f>IF(ISBLANK('Variables Primarias'!O104), "", 'Variables Primarias'!O104)</f>
        <v/>
      </c>
      <c r="F104" s="3" t="str">
        <f>IF(ISBLANK('Variables Primarias'!P104), "", 'Variables Primarias'!P104)</f>
        <v/>
      </c>
      <c r="G104" s="3" t="str">
        <f t="shared" si="17"/>
        <v/>
      </c>
      <c r="H104" s="3" t="str">
        <f t="shared" si="18"/>
        <v/>
      </c>
      <c r="I104" s="3" t="str">
        <f t="shared" si="19"/>
        <v/>
      </c>
      <c r="J104" s="3" t="str">
        <f t="shared" si="20"/>
        <v/>
      </c>
      <c r="K104" s="3" t="str">
        <f t="shared" si="21"/>
        <v/>
      </c>
      <c r="L104" s="3" t="str">
        <f t="shared" si="22"/>
        <v/>
      </c>
      <c r="M104" s="3" t="str">
        <f t="shared" si="23"/>
        <v/>
      </c>
      <c r="N104" s="3" t="str">
        <f t="shared" si="24"/>
        <v/>
      </c>
      <c r="O104" s="3"/>
      <c r="P104" s="3"/>
      <c r="Q104" s="3"/>
      <c r="R104" s="3"/>
    </row>
    <row r="105" spans="1:18" x14ac:dyDescent="0.3">
      <c r="A105" s="22">
        <v>88</v>
      </c>
      <c r="B105" s="3" t="str">
        <f>IF(ISBLANK('Variables Primarias'!K105), "", 'Variables Primarias'!K105)</f>
        <v/>
      </c>
      <c r="C105" s="3" t="str">
        <f>IF(ISBLANK('Variables Primarias'!M105), "", 'Variables Primarias'!M105)</f>
        <v/>
      </c>
      <c r="D105" s="3" t="str">
        <f>IF(ISBLANK('Variables Primarias'!N105), "", 'Variables Primarias'!N105)</f>
        <v/>
      </c>
      <c r="E105" s="3" t="str">
        <f>IF(ISBLANK('Variables Primarias'!O105), "", 'Variables Primarias'!O105)</f>
        <v/>
      </c>
      <c r="F105" s="3" t="str">
        <f>IF(ISBLANK('Variables Primarias'!P105), "", 'Variables Primarias'!P105)</f>
        <v/>
      </c>
      <c r="G105" s="3" t="str">
        <f t="shared" si="17"/>
        <v/>
      </c>
      <c r="H105" s="3" t="str">
        <f t="shared" si="18"/>
        <v/>
      </c>
      <c r="I105" s="3" t="str">
        <f t="shared" si="19"/>
        <v/>
      </c>
      <c r="J105" s="3" t="str">
        <f t="shared" si="20"/>
        <v/>
      </c>
      <c r="K105" s="3" t="str">
        <f t="shared" si="21"/>
        <v/>
      </c>
      <c r="L105" s="3" t="str">
        <f t="shared" si="22"/>
        <v/>
      </c>
      <c r="M105" s="3" t="str">
        <f t="shared" si="23"/>
        <v/>
      </c>
      <c r="N105" s="3" t="str">
        <f t="shared" si="24"/>
        <v/>
      </c>
      <c r="O105" s="3"/>
      <c r="P105" s="3"/>
      <c r="Q105" s="3"/>
      <c r="R105" s="3"/>
    </row>
    <row r="106" spans="1:18" x14ac:dyDescent="0.3">
      <c r="A106" s="22">
        <v>89</v>
      </c>
      <c r="B106" s="3" t="str">
        <f>IF(ISBLANK('Variables Primarias'!K106), "", 'Variables Primarias'!K106)</f>
        <v/>
      </c>
      <c r="C106" s="3" t="str">
        <f>IF(ISBLANK('Variables Primarias'!M106), "", 'Variables Primarias'!M106)</f>
        <v/>
      </c>
      <c r="D106" s="3" t="str">
        <f>IF(ISBLANK('Variables Primarias'!N106), "", 'Variables Primarias'!N106)</f>
        <v/>
      </c>
      <c r="E106" s="3" t="str">
        <f>IF(ISBLANK('Variables Primarias'!O106), "", 'Variables Primarias'!O106)</f>
        <v/>
      </c>
      <c r="F106" s="3" t="str">
        <f>IF(ISBLANK('Variables Primarias'!P106), "", 'Variables Primarias'!P106)</f>
        <v/>
      </c>
      <c r="G106" s="3" t="str">
        <f t="shared" si="17"/>
        <v/>
      </c>
      <c r="H106" s="3" t="str">
        <f t="shared" si="18"/>
        <v/>
      </c>
      <c r="I106" s="3" t="str">
        <f t="shared" si="19"/>
        <v/>
      </c>
      <c r="J106" s="3" t="str">
        <f t="shared" si="20"/>
        <v/>
      </c>
      <c r="K106" s="3" t="str">
        <f t="shared" si="21"/>
        <v/>
      </c>
      <c r="L106" s="3" t="str">
        <f t="shared" si="22"/>
        <v/>
      </c>
      <c r="M106" s="3" t="str">
        <f t="shared" si="23"/>
        <v/>
      </c>
      <c r="N106" s="3" t="str">
        <f t="shared" si="24"/>
        <v/>
      </c>
      <c r="O106" s="3"/>
      <c r="P106" s="3"/>
      <c r="Q106" s="3"/>
      <c r="R106" s="3"/>
    </row>
    <row r="107" spans="1:18" x14ac:dyDescent="0.3">
      <c r="A107" s="22">
        <v>90</v>
      </c>
      <c r="B107" s="3" t="str">
        <f>IF(ISBLANK('Variables Primarias'!K107), "", 'Variables Primarias'!K107)</f>
        <v/>
      </c>
      <c r="C107" s="3" t="str">
        <f>IF(ISBLANK('Variables Primarias'!M107), "", 'Variables Primarias'!M107)</f>
        <v/>
      </c>
      <c r="D107" s="3" t="str">
        <f>IF(ISBLANK('Variables Primarias'!N107), "", 'Variables Primarias'!N107)</f>
        <v/>
      </c>
      <c r="E107" s="3" t="str">
        <f>IF(ISBLANK('Variables Primarias'!O107), "", 'Variables Primarias'!O107)</f>
        <v/>
      </c>
      <c r="F107" s="3" t="str">
        <f>IF(ISBLANK('Variables Primarias'!P107), "", 'Variables Primarias'!P107)</f>
        <v/>
      </c>
      <c r="G107" s="3" t="str">
        <f t="shared" si="17"/>
        <v/>
      </c>
      <c r="H107" s="3" t="str">
        <f t="shared" si="18"/>
        <v/>
      </c>
      <c r="I107" s="3" t="str">
        <f t="shared" si="19"/>
        <v/>
      </c>
      <c r="J107" s="3" t="str">
        <f t="shared" si="20"/>
        <v/>
      </c>
      <c r="K107" s="3" t="str">
        <f t="shared" si="21"/>
        <v/>
      </c>
      <c r="L107" s="3" t="str">
        <f t="shared" si="22"/>
        <v/>
      </c>
      <c r="M107" s="3" t="str">
        <f t="shared" si="23"/>
        <v/>
      </c>
      <c r="N107" s="3" t="str">
        <f t="shared" si="24"/>
        <v/>
      </c>
      <c r="O107" s="3"/>
      <c r="P107" s="3"/>
      <c r="Q107" s="3"/>
      <c r="R107" s="3"/>
    </row>
    <row r="108" spans="1:18" x14ac:dyDescent="0.3">
      <c r="A108" s="22">
        <v>91</v>
      </c>
      <c r="B108" s="3" t="str">
        <f>IF(ISBLANK('Variables Primarias'!K108), "", 'Variables Primarias'!K108)</f>
        <v/>
      </c>
      <c r="C108" s="3" t="str">
        <f>IF(ISBLANK('Variables Primarias'!M108), "", 'Variables Primarias'!M108)</f>
        <v/>
      </c>
      <c r="D108" s="3" t="str">
        <f>IF(ISBLANK('Variables Primarias'!N108), "", 'Variables Primarias'!N108)</f>
        <v/>
      </c>
      <c r="E108" s="3" t="str">
        <f>IF(ISBLANK('Variables Primarias'!O108), "", 'Variables Primarias'!O108)</f>
        <v/>
      </c>
      <c r="F108" s="3" t="str">
        <f>IF(ISBLANK('Variables Primarias'!P108), "", 'Variables Primarias'!P108)</f>
        <v/>
      </c>
      <c r="G108" s="3" t="str">
        <f t="shared" si="17"/>
        <v/>
      </c>
      <c r="H108" s="3" t="str">
        <f t="shared" si="18"/>
        <v/>
      </c>
      <c r="I108" s="3" t="str">
        <f t="shared" si="19"/>
        <v/>
      </c>
      <c r="J108" s="3" t="str">
        <f t="shared" si="20"/>
        <v/>
      </c>
      <c r="K108" s="3" t="str">
        <f t="shared" si="21"/>
        <v/>
      </c>
      <c r="L108" s="3" t="str">
        <f t="shared" si="22"/>
        <v/>
      </c>
      <c r="M108" s="3" t="str">
        <f t="shared" si="23"/>
        <v/>
      </c>
      <c r="N108" s="3" t="str">
        <f t="shared" si="24"/>
        <v/>
      </c>
      <c r="O108" s="3"/>
      <c r="P108" s="3"/>
      <c r="Q108" s="3"/>
      <c r="R108" s="3"/>
    </row>
    <row r="109" spans="1:18" x14ac:dyDescent="0.3">
      <c r="A109" s="22">
        <v>92</v>
      </c>
      <c r="B109" s="3" t="str">
        <f>IF(ISBLANK('Variables Primarias'!K109), "", 'Variables Primarias'!K109)</f>
        <v/>
      </c>
      <c r="C109" s="3" t="str">
        <f>IF(ISBLANK('Variables Primarias'!M109), "", 'Variables Primarias'!M109)</f>
        <v/>
      </c>
      <c r="D109" s="3" t="str">
        <f>IF(ISBLANK('Variables Primarias'!N109), "", 'Variables Primarias'!N109)</f>
        <v/>
      </c>
      <c r="E109" s="3" t="str">
        <f>IF(ISBLANK('Variables Primarias'!O109), "", 'Variables Primarias'!O109)</f>
        <v/>
      </c>
      <c r="F109" s="3" t="str">
        <f>IF(ISBLANK('Variables Primarias'!P109), "", 'Variables Primarias'!P109)</f>
        <v/>
      </c>
      <c r="G109" s="3" t="str">
        <f t="shared" si="17"/>
        <v/>
      </c>
      <c r="H109" s="3" t="str">
        <f t="shared" si="18"/>
        <v/>
      </c>
      <c r="I109" s="3" t="str">
        <f t="shared" si="19"/>
        <v/>
      </c>
      <c r="J109" s="3" t="str">
        <f t="shared" si="20"/>
        <v/>
      </c>
      <c r="K109" s="3" t="str">
        <f t="shared" si="21"/>
        <v/>
      </c>
      <c r="L109" s="3" t="str">
        <f t="shared" si="22"/>
        <v/>
      </c>
      <c r="M109" s="3" t="str">
        <f t="shared" si="23"/>
        <v/>
      </c>
      <c r="N109" s="3" t="str">
        <f t="shared" si="24"/>
        <v/>
      </c>
      <c r="O109" s="3"/>
      <c r="P109" s="3"/>
      <c r="Q109" s="3"/>
      <c r="R109" s="3"/>
    </row>
    <row r="110" spans="1:18" x14ac:dyDescent="0.3">
      <c r="A110" s="22">
        <v>93</v>
      </c>
      <c r="B110" s="3" t="str">
        <f>IF(ISBLANK('Variables Primarias'!K110), "", 'Variables Primarias'!K110)</f>
        <v/>
      </c>
      <c r="C110" s="3" t="str">
        <f>IF(ISBLANK('Variables Primarias'!M110), "", 'Variables Primarias'!M110)</f>
        <v/>
      </c>
      <c r="D110" s="3" t="str">
        <f>IF(ISBLANK('Variables Primarias'!N110), "", 'Variables Primarias'!N110)</f>
        <v/>
      </c>
      <c r="E110" s="3" t="str">
        <f>IF(ISBLANK('Variables Primarias'!O110), "", 'Variables Primarias'!O110)</f>
        <v/>
      </c>
      <c r="F110" s="3" t="str">
        <f>IF(ISBLANK('Variables Primarias'!P110), "", 'Variables Primarias'!P110)</f>
        <v/>
      </c>
      <c r="G110" s="3" t="str">
        <f t="shared" si="17"/>
        <v/>
      </c>
      <c r="H110" s="3" t="str">
        <f t="shared" si="18"/>
        <v/>
      </c>
      <c r="I110" s="3" t="str">
        <f t="shared" si="19"/>
        <v/>
      </c>
      <c r="J110" s="3" t="str">
        <f t="shared" si="20"/>
        <v/>
      </c>
      <c r="K110" s="3" t="str">
        <f t="shared" si="21"/>
        <v/>
      </c>
      <c r="L110" s="3" t="str">
        <f t="shared" si="22"/>
        <v/>
      </c>
      <c r="M110" s="3" t="str">
        <f t="shared" si="23"/>
        <v/>
      </c>
      <c r="N110" s="3" t="str">
        <f t="shared" si="24"/>
        <v/>
      </c>
      <c r="O110" s="3"/>
      <c r="P110" s="3"/>
      <c r="Q110" s="3"/>
      <c r="R110" s="3"/>
    </row>
    <row r="111" spans="1:18" x14ac:dyDescent="0.3">
      <c r="A111" s="22">
        <v>94</v>
      </c>
      <c r="B111" s="3" t="str">
        <f>IF(ISBLANK('Variables Primarias'!K111), "", 'Variables Primarias'!K111)</f>
        <v/>
      </c>
      <c r="C111" s="3" t="str">
        <f>IF(ISBLANK('Variables Primarias'!M111), "", 'Variables Primarias'!M111)</f>
        <v/>
      </c>
      <c r="D111" s="3" t="str">
        <f>IF(ISBLANK('Variables Primarias'!N111), "", 'Variables Primarias'!N111)</f>
        <v/>
      </c>
      <c r="E111" s="3" t="str">
        <f>IF(ISBLANK('Variables Primarias'!O111), "", 'Variables Primarias'!O111)</f>
        <v/>
      </c>
      <c r="F111" s="3" t="str">
        <f>IF(ISBLANK('Variables Primarias'!P111), "", 'Variables Primarias'!P111)</f>
        <v/>
      </c>
      <c r="G111" s="3" t="str">
        <f t="shared" si="17"/>
        <v/>
      </c>
      <c r="H111" s="3" t="str">
        <f t="shared" si="18"/>
        <v/>
      </c>
      <c r="I111" s="3" t="str">
        <f t="shared" si="19"/>
        <v/>
      </c>
      <c r="J111" s="3" t="str">
        <f t="shared" si="20"/>
        <v/>
      </c>
      <c r="K111" s="3" t="str">
        <f t="shared" si="21"/>
        <v/>
      </c>
      <c r="L111" s="3" t="str">
        <f t="shared" si="22"/>
        <v/>
      </c>
      <c r="M111" s="3" t="str">
        <f t="shared" si="23"/>
        <v/>
      </c>
      <c r="N111" s="3" t="str">
        <f t="shared" si="24"/>
        <v/>
      </c>
      <c r="O111" s="3"/>
      <c r="P111" s="3"/>
      <c r="Q111" s="3"/>
      <c r="R111" s="3"/>
    </row>
    <row r="112" spans="1:18" x14ac:dyDescent="0.3">
      <c r="A112" s="22">
        <v>95</v>
      </c>
      <c r="B112" s="3" t="str">
        <f>IF(ISBLANK('Variables Primarias'!K112), "", 'Variables Primarias'!K112)</f>
        <v/>
      </c>
      <c r="C112" s="3" t="str">
        <f>IF(ISBLANK('Variables Primarias'!M112), "", 'Variables Primarias'!M112)</f>
        <v/>
      </c>
      <c r="D112" s="3" t="str">
        <f>IF(ISBLANK('Variables Primarias'!N112), "", 'Variables Primarias'!N112)</f>
        <v/>
      </c>
      <c r="E112" s="3" t="str">
        <f>IF(ISBLANK('Variables Primarias'!O112), "", 'Variables Primarias'!O112)</f>
        <v/>
      </c>
      <c r="F112" s="3" t="str">
        <f>IF(ISBLANK('Variables Primarias'!P112), "", 'Variables Primarias'!P112)</f>
        <v/>
      </c>
      <c r="G112" s="3" t="str">
        <f t="shared" si="17"/>
        <v/>
      </c>
      <c r="H112" s="3" t="str">
        <f t="shared" si="18"/>
        <v/>
      </c>
      <c r="I112" s="3" t="str">
        <f t="shared" si="19"/>
        <v/>
      </c>
      <c r="J112" s="3" t="str">
        <f t="shared" si="20"/>
        <v/>
      </c>
      <c r="K112" s="3" t="str">
        <f t="shared" si="21"/>
        <v/>
      </c>
      <c r="L112" s="3" t="str">
        <f t="shared" si="22"/>
        <v/>
      </c>
      <c r="M112" s="3" t="str">
        <f t="shared" si="23"/>
        <v/>
      </c>
      <c r="N112" s="3" t="str">
        <f t="shared" si="24"/>
        <v/>
      </c>
      <c r="O112" s="3"/>
      <c r="P112" s="3"/>
      <c r="Q112" s="3"/>
      <c r="R112" s="3"/>
    </row>
    <row r="113" spans="1:18" x14ac:dyDescent="0.3">
      <c r="A113" s="22">
        <v>96</v>
      </c>
      <c r="B113" s="3" t="str">
        <f>IF(ISBLANK('Variables Primarias'!K113), "", 'Variables Primarias'!K113)</f>
        <v/>
      </c>
      <c r="C113" s="3" t="str">
        <f>IF(ISBLANK('Variables Primarias'!M113), "", 'Variables Primarias'!M113)</f>
        <v/>
      </c>
      <c r="D113" s="3" t="str">
        <f>IF(ISBLANK('Variables Primarias'!N113), "", 'Variables Primarias'!N113)</f>
        <v/>
      </c>
      <c r="E113" s="3" t="str">
        <f>IF(ISBLANK('Variables Primarias'!O113), "", 'Variables Primarias'!O113)</f>
        <v/>
      </c>
      <c r="F113" s="3" t="str">
        <f>IF(ISBLANK('Variables Primarias'!P113), "", 'Variables Primarias'!P113)</f>
        <v/>
      </c>
      <c r="G113" s="3" t="str">
        <f t="shared" si="17"/>
        <v/>
      </c>
      <c r="H113" s="3" t="str">
        <f t="shared" si="18"/>
        <v/>
      </c>
      <c r="I113" s="3" t="str">
        <f t="shared" si="19"/>
        <v/>
      </c>
      <c r="J113" s="3" t="str">
        <f t="shared" si="20"/>
        <v/>
      </c>
      <c r="K113" s="3" t="str">
        <f t="shared" si="21"/>
        <v/>
      </c>
      <c r="L113" s="3" t="str">
        <f t="shared" si="22"/>
        <v/>
      </c>
      <c r="M113" s="3" t="str">
        <f t="shared" si="23"/>
        <v/>
      </c>
      <c r="N113" s="3" t="str">
        <f t="shared" si="24"/>
        <v/>
      </c>
      <c r="O113" s="3"/>
      <c r="P113" s="3"/>
      <c r="Q113" s="3"/>
      <c r="R113" s="3"/>
    </row>
    <row r="114" spans="1:18" x14ac:dyDescent="0.3">
      <c r="A114" s="22">
        <v>97</v>
      </c>
      <c r="B114" s="3" t="str">
        <f>IF(ISBLANK('Variables Primarias'!K114), "", 'Variables Primarias'!K114)</f>
        <v/>
      </c>
      <c r="C114" s="3" t="str">
        <f>IF(ISBLANK('Variables Primarias'!M114), "", 'Variables Primarias'!M114)</f>
        <v/>
      </c>
      <c r="D114" s="3" t="str">
        <f>IF(ISBLANK('Variables Primarias'!N114), "", 'Variables Primarias'!N114)</f>
        <v/>
      </c>
      <c r="E114" s="3" t="str">
        <f>IF(ISBLANK('Variables Primarias'!O114), "", 'Variables Primarias'!O114)</f>
        <v/>
      </c>
      <c r="F114" s="3" t="str">
        <f>IF(ISBLANK('Variables Primarias'!P114), "", 'Variables Primarias'!P114)</f>
        <v/>
      </c>
      <c r="G114" s="3" t="str">
        <f t="shared" si="17"/>
        <v/>
      </c>
      <c r="H114" s="3" t="str">
        <f t="shared" si="18"/>
        <v/>
      </c>
      <c r="I114" s="3" t="str">
        <f t="shared" si="19"/>
        <v/>
      </c>
      <c r="J114" s="3" t="str">
        <f t="shared" si="20"/>
        <v/>
      </c>
      <c r="K114" s="3" t="str">
        <f t="shared" si="21"/>
        <v/>
      </c>
      <c r="L114" s="3" t="str">
        <f t="shared" si="22"/>
        <v/>
      </c>
      <c r="M114" s="3" t="str">
        <f t="shared" si="23"/>
        <v/>
      </c>
      <c r="N114" s="3" t="str">
        <f t="shared" si="24"/>
        <v/>
      </c>
      <c r="O114" s="3"/>
      <c r="P114" s="3"/>
      <c r="Q114" s="3"/>
      <c r="R114" s="3"/>
    </row>
    <row r="115" spans="1:18" x14ac:dyDescent="0.3">
      <c r="A115" s="22">
        <v>98</v>
      </c>
      <c r="B115" s="3" t="str">
        <f>IF(ISBLANK('Variables Primarias'!K115), "", 'Variables Primarias'!K115)</f>
        <v/>
      </c>
      <c r="C115" s="3" t="str">
        <f>IF(ISBLANK('Variables Primarias'!M115), "", 'Variables Primarias'!M115)</f>
        <v/>
      </c>
      <c r="D115" s="3" t="str">
        <f>IF(ISBLANK('Variables Primarias'!N115), "", 'Variables Primarias'!N115)</f>
        <v/>
      </c>
      <c r="E115" s="3" t="str">
        <f>IF(ISBLANK('Variables Primarias'!O115), "", 'Variables Primarias'!O115)</f>
        <v/>
      </c>
      <c r="F115" s="3" t="str">
        <f>IF(ISBLANK('Variables Primarias'!P115), "", 'Variables Primarias'!P115)</f>
        <v/>
      </c>
      <c r="G115" s="3" t="str">
        <f t="shared" si="17"/>
        <v/>
      </c>
      <c r="H115" s="3" t="str">
        <f t="shared" si="18"/>
        <v/>
      </c>
      <c r="I115" s="3" t="str">
        <f t="shared" si="19"/>
        <v/>
      </c>
      <c r="J115" s="3" t="str">
        <f t="shared" si="20"/>
        <v/>
      </c>
      <c r="K115" s="3" t="str">
        <f t="shared" si="21"/>
        <v/>
      </c>
      <c r="L115" s="3" t="str">
        <f t="shared" si="22"/>
        <v/>
      </c>
      <c r="M115" s="3" t="str">
        <f t="shared" si="23"/>
        <v/>
      </c>
      <c r="N115" s="3" t="str">
        <f t="shared" si="24"/>
        <v/>
      </c>
      <c r="O115" s="3"/>
      <c r="P115" s="3"/>
      <c r="Q115" s="3"/>
      <c r="R115" s="3"/>
    </row>
    <row r="116" spans="1:18" x14ac:dyDescent="0.3">
      <c r="A116" s="22">
        <v>99</v>
      </c>
      <c r="B116" s="3" t="str">
        <f>IF(ISBLANK('Variables Primarias'!K116), "", 'Variables Primarias'!K116)</f>
        <v/>
      </c>
      <c r="C116" s="3" t="str">
        <f>IF(ISBLANK('Variables Primarias'!M116), "", 'Variables Primarias'!M116)</f>
        <v/>
      </c>
      <c r="D116" s="3" t="str">
        <f>IF(ISBLANK('Variables Primarias'!N116), "", 'Variables Primarias'!N116)</f>
        <v/>
      </c>
      <c r="E116" s="3" t="str">
        <f>IF(ISBLANK('Variables Primarias'!O116), "", 'Variables Primarias'!O116)</f>
        <v/>
      </c>
      <c r="F116" s="3" t="str">
        <f>IF(ISBLANK('Variables Primarias'!P116), "", 'Variables Primarias'!P116)</f>
        <v/>
      </c>
      <c r="G116" s="3" t="str">
        <f t="shared" si="17"/>
        <v/>
      </c>
      <c r="H116" s="3" t="str">
        <f t="shared" si="18"/>
        <v/>
      </c>
      <c r="I116" s="3" t="str">
        <f t="shared" si="19"/>
        <v/>
      </c>
      <c r="J116" s="3" t="str">
        <f t="shared" si="20"/>
        <v/>
      </c>
      <c r="K116" s="3" t="str">
        <f t="shared" si="21"/>
        <v/>
      </c>
      <c r="L116" s="3" t="str">
        <f t="shared" si="22"/>
        <v/>
      </c>
      <c r="M116" s="3" t="str">
        <f t="shared" si="23"/>
        <v/>
      </c>
      <c r="N116" s="3" t="str">
        <f t="shared" si="24"/>
        <v/>
      </c>
      <c r="O116" s="3"/>
      <c r="P116" s="3"/>
      <c r="Q116" s="3"/>
      <c r="R116" s="3"/>
    </row>
    <row r="117" spans="1:18" x14ac:dyDescent="0.3">
      <c r="A117" s="22">
        <v>100</v>
      </c>
      <c r="B117" s="3" t="str">
        <f>IF(ISBLANK('Variables Primarias'!K117), "", 'Variables Primarias'!K117)</f>
        <v/>
      </c>
      <c r="C117" s="3" t="str">
        <f>IF(ISBLANK('Variables Primarias'!M117), "", 'Variables Primarias'!M117)</f>
        <v/>
      </c>
      <c r="D117" s="3" t="str">
        <f>IF(ISBLANK('Variables Primarias'!N117), "", 'Variables Primarias'!N117)</f>
        <v/>
      </c>
      <c r="E117" s="3" t="str">
        <f>IF(ISBLANK('Variables Primarias'!O117), "", 'Variables Primarias'!O117)</f>
        <v/>
      </c>
      <c r="F117" s="3" t="str">
        <f>IF(ISBLANK('Variables Primarias'!P117), "", 'Variables Primarias'!P117)</f>
        <v/>
      </c>
      <c r="G117" s="3" t="str">
        <f t="shared" si="17"/>
        <v/>
      </c>
      <c r="H117" s="3" t="str">
        <f t="shared" si="18"/>
        <v/>
      </c>
      <c r="I117" s="3" t="str">
        <f t="shared" si="19"/>
        <v/>
      </c>
      <c r="J117" s="3" t="str">
        <f t="shared" si="20"/>
        <v/>
      </c>
      <c r="K117" s="3" t="str">
        <f t="shared" si="21"/>
        <v/>
      </c>
      <c r="L117" s="3" t="str">
        <f t="shared" si="22"/>
        <v/>
      </c>
      <c r="M117" s="3" t="str">
        <f t="shared" si="23"/>
        <v/>
      </c>
      <c r="N117" s="3" t="str">
        <f t="shared" si="24"/>
        <v/>
      </c>
      <c r="O117" s="3"/>
      <c r="P117" s="3"/>
      <c r="Q117" s="3"/>
      <c r="R117" s="3"/>
    </row>
  </sheetData>
  <sheetProtection algorithmName="SHA-512" hashValue="7CbrYiX0ZTLJCwqU5PPZ82xBMTvvypgTOLdWlOpiqkkP0A8ZShH7fp+DdgKvK2QzZ/SJ1B+o3z0i7+kigidZMw==" saltValue="X92A9DtqmIl6bJ7ZW9yTuA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18"/>
  <sheetViews>
    <sheetView workbookViewId="0">
      <selection activeCell="G18" sqref="G18"/>
    </sheetView>
  </sheetViews>
  <sheetFormatPr baseColWidth="10" defaultRowHeight="14.4" x14ac:dyDescent="0.3"/>
  <cols>
    <col min="1" max="1" width="14.109375" style="28" customWidth="1"/>
    <col min="2" max="10" width="11.44140625" style="28"/>
  </cols>
  <sheetData>
    <row r="1" spans="1:17" s="15" customFormat="1" ht="17.399999999999999" x14ac:dyDescent="0.3">
      <c r="A1" s="16" t="s">
        <v>62</v>
      </c>
    </row>
    <row r="2" spans="1:17" x14ac:dyDescent="0.3">
      <c r="A2"/>
      <c r="B2"/>
      <c r="C2"/>
      <c r="D2"/>
      <c r="E2"/>
      <c r="F2"/>
      <c r="G2"/>
      <c r="H2"/>
      <c r="I2"/>
      <c r="J2"/>
    </row>
    <row r="3" spans="1:17" s="6" customFormat="1" ht="15.6" x14ac:dyDescent="0.3">
      <c r="A3" s="7" t="s">
        <v>83</v>
      </c>
    </row>
    <row r="4" spans="1:17" s="6" customFormat="1" x14ac:dyDescent="0.3">
      <c r="A4" s="8" t="s">
        <v>88</v>
      </c>
      <c r="B4" s="9"/>
      <c r="C4" s="9"/>
      <c r="D4" s="9"/>
      <c r="E4" s="10" t="s">
        <v>7</v>
      </c>
      <c r="F4" s="9"/>
      <c r="G4" s="9"/>
      <c r="H4" s="9"/>
      <c r="I4" s="9"/>
      <c r="J4" s="9"/>
      <c r="K4" s="9"/>
      <c r="L4" s="10" t="s">
        <v>89</v>
      </c>
      <c r="M4" s="9"/>
      <c r="N4" s="9"/>
      <c r="O4" s="9"/>
      <c r="P4" s="9"/>
      <c r="Q4" s="9"/>
    </row>
    <row r="5" spans="1:17" s="6" customFormat="1" x14ac:dyDescent="0.3">
      <c r="A5" s="8" t="s">
        <v>3</v>
      </c>
      <c r="B5" s="9"/>
      <c r="C5" s="9"/>
      <c r="D5" s="9"/>
      <c r="E5" s="8" t="s">
        <v>11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s="6" customFormat="1" x14ac:dyDescent="0.3">
      <c r="A6" s="8" t="s">
        <v>81</v>
      </c>
      <c r="B6" s="9"/>
      <c r="C6" s="9"/>
      <c r="D6" s="9"/>
      <c r="E6" s="8" t="s">
        <v>68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s="6" customFormat="1" x14ac:dyDescent="0.3">
      <c r="A7" s="10" t="s">
        <v>69</v>
      </c>
      <c r="B7" s="9"/>
      <c r="C7" s="9"/>
      <c r="D7" s="9"/>
      <c r="E7" s="17" t="s">
        <v>70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s="24" customFormat="1" x14ac:dyDescent="0.3">
      <c r="A9" s="19"/>
      <c r="B9" s="19" t="s">
        <v>86</v>
      </c>
      <c r="C9" s="19" t="s">
        <v>17</v>
      </c>
      <c r="D9" s="19" t="s">
        <v>63</v>
      </c>
      <c r="E9" s="21" t="s">
        <v>64</v>
      </c>
      <c r="F9" s="21" t="s">
        <v>18</v>
      </c>
      <c r="G9" s="21" t="s">
        <v>19</v>
      </c>
      <c r="H9" s="21" t="s">
        <v>65</v>
      </c>
      <c r="I9" s="21" t="s">
        <v>66</v>
      </c>
      <c r="J9" s="19" t="s">
        <v>67</v>
      </c>
      <c r="K9" s="25"/>
      <c r="L9" s="25"/>
      <c r="M9" s="25"/>
      <c r="N9" s="25"/>
      <c r="O9" s="25"/>
      <c r="P9" s="25"/>
      <c r="Q9" s="25"/>
    </row>
    <row r="10" spans="1:17" x14ac:dyDescent="0.3">
      <c r="A10" s="20" t="s">
        <v>34</v>
      </c>
      <c r="B10" s="3" t="str">
        <f ca="1">IFERROR(AVERAGE(OFFSET(B18, 0, 0, COUNTA(B18:B117))),"")</f>
        <v/>
      </c>
      <c r="C10" s="3" t="str">
        <f ca="1">IFERROR(AVERAGE(OFFSET(C18, 0, 0, COUNTA(C18:C117))),"")</f>
        <v/>
      </c>
      <c r="D10" s="3" t="str" cm="1">
        <f t="array" ref="D10">IFERROR(AVERAGE(IF(ISNUMBER(D18:D117), D18:D117)),"")</f>
        <v/>
      </c>
      <c r="E10" s="3" t="str" cm="1">
        <f t="array" ref="E10">IFERROR(AVERAGE(IF(ISNUMBER(E18:E117), E18:E117)),"")</f>
        <v/>
      </c>
      <c r="F10" s="3" t="str">
        <f ca="1">IFERROR(AVERAGE(OFFSET(F18, 0, 0, COUNTA(F18:F117))),"")</f>
        <v/>
      </c>
      <c r="G10" s="3" t="str">
        <f ca="1">IFERROR(AVERAGE(OFFSET(G18, 0, 0, COUNTA(G18:G117))),"")</f>
        <v/>
      </c>
      <c r="H10" s="3" t="str" cm="1">
        <f t="array" ref="H10">IFERROR(AVERAGE(IF(ISNUMBER(H18:H117), H18:H117)),"")</f>
        <v/>
      </c>
      <c r="I10" s="3" t="str" cm="1">
        <f t="array" ref="I10">IFERROR(AVERAGE(IF(ISNUMBER(I18:I117), I18:I117)),"")</f>
        <v/>
      </c>
      <c r="J10" s="3" t="str" cm="1">
        <f t="array" ref="J10">IFERROR(AVERAGE(IF(ISNUMBER(J18:J117), J18:J117)),"")</f>
        <v/>
      </c>
      <c r="K10" s="3"/>
      <c r="L10" s="3"/>
      <c r="M10" s="3"/>
      <c r="N10" s="3"/>
      <c r="O10" s="3"/>
      <c r="P10" s="3"/>
      <c r="Q10" s="3"/>
    </row>
    <row r="11" spans="1:17" x14ac:dyDescent="0.3">
      <c r="A11" s="20" t="s">
        <v>31</v>
      </c>
      <c r="B11" s="3" t="str">
        <f ca="1">IFERROR(MEDIAN(OFFSET(B18, 0, 0, COUNTA(B18:B117))), "")</f>
        <v/>
      </c>
      <c r="C11" s="3" t="str">
        <f ca="1">IFERROR(MEDIAN(OFFSET(C18, 0, 0, COUNTA(C18:C117))), "")</f>
        <v/>
      </c>
      <c r="D11" s="3" t="str" cm="1">
        <f t="array" ref="D11">IFERROR(MEDIAN(IF(ISNUMBER(D18:D117), D18:D117)),"")</f>
        <v/>
      </c>
      <c r="E11" s="3" t="str" cm="1">
        <f t="array" ref="E11">IFERROR(MEDIAN(IF(ISNUMBER(E18:E117), E18:E117)),"")</f>
        <v/>
      </c>
      <c r="F11" s="3" t="str">
        <f ca="1">IFERROR(MEDIAN(OFFSET(F18, 0, 0, COUNTA(F18:F117))), "")</f>
        <v/>
      </c>
      <c r="G11" s="3" t="str">
        <f ca="1">IFERROR(MEDIAN(OFFSET(G18, 0, 0, COUNTA(G18:G117))), "")</f>
        <v/>
      </c>
      <c r="H11" s="3" t="str" cm="1">
        <f t="array" ref="H11">IFERROR(MEDIAN(IF(ISNUMBER(H18:H117), H18:H117)),"")</f>
        <v/>
      </c>
      <c r="I11" s="3" t="str" cm="1">
        <f t="array" ref="I11">IFERROR(MEDIAN(IF(ISNUMBER(I18:I117), I18:I117)),"")</f>
        <v/>
      </c>
      <c r="J11" s="3" t="str" cm="1">
        <f t="array" ref="J11">IFERROR(MEDIAN(IF(ISNUMBER(J18:J117), J18:J117)),"")</f>
        <v/>
      </c>
      <c r="K11" s="3"/>
      <c r="L11" s="3"/>
      <c r="M11" s="3"/>
      <c r="N11" s="3"/>
      <c r="O11" s="3"/>
      <c r="P11" s="3"/>
      <c r="Q11" s="3"/>
    </row>
    <row r="12" spans="1:17" x14ac:dyDescent="0.3">
      <c r="A12" s="20" t="s">
        <v>27</v>
      </c>
      <c r="B12" s="3" t="str">
        <f ca="1">IFERROR(_xlfn.STDEV.S(OFFSET(B18, 0, 0, COUNTA(B18:B117))),"")</f>
        <v/>
      </c>
      <c r="C12" s="3" t="str">
        <f ca="1">IFERROR(_xlfn.STDEV.S(OFFSET(C18, 0, 0, COUNTA(C18:C117))),"")</f>
        <v/>
      </c>
      <c r="D12" s="3" t="str" cm="1">
        <f t="array" ref="D12">IFERROR(_xlfn.STDEV.S(IF(ISNUMBER(D18:D117), D18:D117)),"")</f>
        <v/>
      </c>
      <c r="E12" s="3" t="str" cm="1">
        <f t="array" ref="E12">IFERROR(_xlfn.STDEV.S(IF(ISNUMBER(E18:E117), E18:E117)),"")</f>
        <v/>
      </c>
      <c r="F12" s="3" t="str">
        <f ca="1">IFERROR(_xlfn.STDEV.S(OFFSET(F18, 0, 0, COUNTA(F18:F117))),"")</f>
        <v/>
      </c>
      <c r="G12" s="3" t="str">
        <f ca="1">IFERROR(_xlfn.STDEV.S(OFFSET(G18, 0, 0, COUNTA(G18:G117))),"")</f>
        <v/>
      </c>
      <c r="H12" s="3" t="str" cm="1">
        <f t="array" ref="H12">IFERROR(_xlfn.STDEV.S(IF(ISNUMBER(H18:H117), H18:H117)),"")</f>
        <v/>
      </c>
      <c r="I12" s="3" t="str" cm="1">
        <f t="array" ref="I12">IFERROR(_xlfn.STDEV.S(IF(ISNUMBER(I18:I117), I18:I117)),"")</f>
        <v/>
      </c>
      <c r="J12" s="3" t="str" cm="1">
        <f t="array" ref="J12">IFERROR(_xlfn.STDEV.S(IF(ISNUMBER(J18:J117), J18:J117)),"")</f>
        <v/>
      </c>
      <c r="K12" s="3"/>
      <c r="L12" s="3"/>
      <c r="M12" s="3"/>
      <c r="N12" s="3"/>
      <c r="O12" s="3"/>
      <c r="P12" s="3"/>
      <c r="Q12" s="3"/>
    </row>
    <row r="13" spans="1:17" x14ac:dyDescent="0.3">
      <c r="A13" s="20" t="s">
        <v>28</v>
      </c>
      <c r="B13" s="3" t="str" cm="1">
        <f t="array" aca="1" ref="B13" ca="1">IFERROR(B12/SQRT(SUMPRODUCT(ISNUMBER(B18:B117)*1)), "")</f>
        <v/>
      </c>
      <c r="C13" s="3" t="str" cm="1">
        <f t="array" aca="1" ref="C13" ca="1">IFERROR(C12/SQRT(SUMPRODUCT(ISNUMBER(C18:C117)*1)), "")</f>
        <v/>
      </c>
      <c r="D13" s="3" t="str" cm="1">
        <f t="array" ref="D13">IFERROR(D12/SQRT(SUMPRODUCT(--ISNUMBER(D18:D117))),"")</f>
        <v/>
      </c>
      <c r="E13" s="3" t="str" cm="1">
        <f t="array" ref="E13">IFERROR(E12/SQRT(SUMPRODUCT(--ISNUMBER(E18:E117))),"")</f>
        <v/>
      </c>
      <c r="F13" s="3" t="str">
        <f ca="1">IFERROR(F12/SQRT(COUNTA(F18:F117)), "")</f>
        <v/>
      </c>
      <c r="G13" s="3" t="str" cm="1">
        <f t="array" aca="1" ref="G13" ca="1">IFERROR(G12/SQRT(SUMPRODUCT(ISNUMBER(G18:G117)*1)), "")</f>
        <v/>
      </c>
      <c r="H13" s="3" t="str" cm="1">
        <f t="array" ref="H13">IFERROR(H12/SQRT(SUMPRODUCT(--ISNUMBER(H18:H117))),"")</f>
        <v/>
      </c>
      <c r="I13" s="3" t="str" cm="1">
        <f t="array" ref="I13">IFERROR(I12/SQRT(SUMPRODUCT(--ISNUMBER(I18:I117))),"")</f>
        <v/>
      </c>
      <c r="J13" s="3" t="str" cm="1">
        <f t="array" ref="J13">IFERROR(J12/SQRT(SUMPRODUCT(--ISNUMBER(J18:J117))),"")</f>
        <v/>
      </c>
      <c r="K13" s="3"/>
      <c r="L13" s="3"/>
      <c r="M13" s="3"/>
      <c r="N13" s="3"/>
      <c r="O13" s="3"/>
      <c r="P13" s="3"/>
      <c r="Q13" s="3"/>
    </row>
    <row r="14" spans="1:17" x14ac:dyDescent="0.3">
      <c r="A14" s="20" t="s">
        <v>29</v>
      </c>
      <c r="B14" s="3">
        <f ca="1">IFERROR(MIN(OFFSET(B18, 0, 0, COUNTA(B18:B117))), "")</f>
        <v>0</v>
      </c>
      <c r="C14" s="3">
        <f ca="1">IFERROR(MIN(OFFSET(C18, 0, 0, COUNTA(C18:C117))), "")</f>
        <v>0</v>
      </c>
      <c r="D14" s="3" cm="1">
        <f t="array" ref="D14">IFERROR(MIN(IF(ISNUMBER(D18:D117), D18:D117)),"")</f>
        <v>0</v>
      </c>
      <c r="E14" s="3" cm="1">
        <f t="array" ref="E14">IFERROR(MIN(IF(ISNUMBER(E18:E117), E18:E117)),"")</f>
        <v>0</v>
      </c>
      <c r="F14" s="3">
        <f ca="1">IFERROR(MIN(OFFSET(F18, 0, 0, COUNTA(F18:F117))), "")</f>
        <v>0</v>
      </c>
      <c r="G14" s="3">
        <f ca="1">IFERROR(MIN(OFFSET(G18, 0, 0, COUNTA(G18:G117))), "")</f>
        <v>0</v>
      </c>
      <c r="H14" s="3" cm="1">
        <f t="array" ref="H14">IFERROR(MIN(IF(ISNUMBER(H18:H117), H18:H117)),"")</f>
        <v>0</v>
      </c>
      <c r="I14" s="3" cm="1">
        <f t="array" ref="I14">IFERROR(MIN(IF(ISNUMBER(I18:I117), I18:I117)),"")</f>
        <v>0</v>
      </c>
      <c r="J14" s="3" cm="1">
        <f t="array" ref="J14">IFERROR(MIN(IF(ISNUMBER(J18:J117), J18:J117)),"")</f>
        <v>0</v>
      </c>
      <c r="K14" s="3"/>
      <c r="L14" s="3"/>
      <c r="M14" s="3"/>
      <c r="N14" s="3"/>
      <c r="O14" s="3"/>
      <c r="P14" s="3"/>
      <c r="Q14" s="3"/>
    </row>
    <row r="15" spans="1:17" x14ac:dyDescent="0.3">
      <c r="A15" s="20" t="s">
        <v>30</v>
      </c>
      <c r="B15" s="3">
        <f ca="1">IFERROR(MAX(OFFSET(B18, 0, 0, COUNTA(B18:B117))), "")</f>
        <v>0</v>
      </c>
      <c r="C15" s="3">
        <f ca="1">IFERROR(MAX(OFFSET(C18, 0, 0, COUNTA(C18:C117))), "")</f>
        <v>0</v>
      </c>
      <c r="D15" s="3" cm="1">
        <f t="array" ref="D15">IFERROR(MAX(IF(ISNUMBER(D18:D117), D18:D117)),"")</f>
        <v>0</v>
      </c>
      <c r="E15" s="3" cm="1">
        <f t="array" ref="E15">IFERROR(MAX(IF(ISNUMBER(E18:E117), E18:E117)),"")</f>
        <v>0</v>
      </c>
      <c r="F15" s="3">
        <f ca="1">IFERROR(MAX(OFFSET(F18, 0, 0, COUNTA(F18:F117))), "")</f>
        <v>0</v>
      </c>
      <c r="G15" s="3">
        <f ca="1">IFERROR(MAX(OFFSET(G18, 0, 0, COUNTA(G18:G117))), "")</f>
        <v>0</v>
      </c>
      <c r="H15" s="3" cm="1">
        <f t="array" ref="H15">IFERROR(MAX(IF(ISNUMBER(H18:H117), H18:H117)),"")</f>
        <v>0</v>
      </c>
      <c r="I15" s="3" cm="1">
        <f t="array" ref="I15">IFERROR(MAX(IF(ISNUMBER(I18:I117), I18:I117)),"")</f>
        <v>0</v>
      </c>
      <c r="J15" s="3" cm="1">
        <f t="array" ref="J15">IFERROR(MAX(IF(ISNUMBER(J18:J117), J18:J117)),"")</f>
        <v>0</v>
      </c>
      <c r="K15" s="3"/>
      <c r="L15" s="3"/>
      <c r="M15" s="3"/>
      <c r="N15" s="3"/>
      <c r="O15" s="3"/>
      <c r="P15" s="3"/>
      <c r="Q15" s="3"/>
    </row>
    <row r="16" spans="1:17" x14ac:dyDescent="0.3">
      <c r="A16" s="20" t="s">
        <v>32</v>
      </c>
      <c r="B16" s="3" t="str">
        <f ca="1">IFERROR(((B12/B10)*100),"")</f>
        <v/>
      </c>
      <c r="C16" s="3" t="str">
        <f ca="1">IFERROR(((C12/C10)*100),"")</f>
        <v/>
      </c>
      <c r="D16" s="3" t="str">
        <f t="shared" ref="D16:E16" si="0">IFERROR(((D12/D10)*100), "")</f>
        <v/>
      </c>
      <c r="E16" s="3" t="str">
        <f t="shared" si="0"/>
        <v/>
      </c>
      <c r="F16" s="3" t="str">
        <f ca="1">IFERROR(((F12/F10)*100),"")</f>
        <v/>
      </c>
      <c r="G16" s="3" t="str">
        <f ca="1">IFERROR(((G12/G10)*100),"")</f>
        <v/>
      </c>
      <c r="H16" s="3" t="str">
        <f t="shared" ref="H16:J16" si="1">IFERROR(((H12/H10)*100), "")</f>
        <v/>
      </c>
      <c r="I16" s="3" t="str">
        <f t="shared" si="1"/>
        <v/>
      </c>
      <c r="J16" s="3" t="str">
        <f t="shared" si="1"/>
        <v/>
      </c>
      <c r="K16" s="3"/>
      <c r="L16" s="3"/>
      <c r="M16" s="3"/>
      <c r="N16" s="3"/>
      <c r="O16" s="3"/>
      <c r="P16" s="3"/>
      <c r="Q16" s="3"/>
    </row>
    <row r="17" spans="1:17" x14ac:dyDescent="0.3">
      <c r="A17" s="21" t="s">
        <v>33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x14ac:dyDescent="0.3">
      <c r="A18" s="22">
        <v>1</v>
      </c>
      <c r="B18" s="3" t="str">
        <f>IF(ISBLANK('Variables Primarias'!E18), "", 'Variables Primarias'!E18)</f>
        <v/>
      </c>
      <c r="C18" s="3" t="str">
        <f>IF(ISBLANK('Variables Primarias'!F18), "", 'Variables Primarias'!F18)</f>
        <v/>
      </c>
      <c r="D18" s="3" t="str">
        <f>IFERROR((C18/B18),"")</f>
        <v/>
      </c>
      <c r="E18" s="3" t="str">
        <f>IFERROR((D18*100),"")</f>
        <v/>
      </c>
      <c r="F18" s="3" t="str">
        <f>IF(ISBLANK('Variables Primarias'!G18), "", 'Variables Primarias'!G18)</f>
        <v/>
      </c>
      <c r="G18" s="3" t="str">
        <f>IF(ISBLANK('Variables Primarias'!H18), "", 'Variables Primarias'!H18)</f>
        <v/>
      </c>
      <c r="H18" s="3" t="str">
        <f>IFERROR((G18/F18),"")</f>
        <v/>
      </c>
      <c r="I18" s="3" t="str">
        <f>IFERROR((H18*100),"")</f>
        <v/>
      </c>
      <c r="J18" s="3" t="str">
        <f>IFERROR(((H18-D18)/D18*100),"")</f>
        <v/>
      </c>
      <c r="K18" s="3"/>
      <c r="L18" s="3"/>
      <c r="M18" s="3"/>
      <c r="N18" s="3"/>
      <c r="O18" s="3"/>
      <c r="P18" s="3"/>
      <c r="Q18" s="3"/>
    </row>
    <row r="19" spans="1:17" x14ac:dyDescent="0.3">
      <c r="A19" s="22">
        <v>2</v>
      </c>
      <c r="B19" s="3" t="str">
        <f>IF(ISBLANK('Variables Primarias'!E19), "", 'Variables Primarias'!E19)</f>
        <v/>
      </c>
      <c r="C19" s="3" t="str">
        <f>IF(ISBLANK('Variables Primarias'!F19), "", 'Variables Primarias'!F19)</f>
        <v/>
      </c>
      <c r="D19" s="3" t="str">
        <f t="shared" ref="D19:D82" si="2">IFERROR((C19/B19),"")</f>
        <v/>
      </c>
      <c r="E19" s="3" t="str">
        <f t="shared" ref="E19:E82" si="3">IFERROR((D19*100),"")</f>
        <v/>
      </c>
      <c r="F19" s="3" t="str">
        <f>IF(ISBLANK('Variables Primarias'!G19), "", 'Variables Primarias'!G19)</f>
        <v/>
      </c>
      <c r="G19" s="3" t="str">
        <f>IF(ISBLANK('Variables Primarias'!H19), "", 'Variables Primarias'!H19)</f>
        <v/>
      </c>
      <c r="H19" s="3" t="str">
        <f t="shared" ref="H19:H82" si="4">IFERROR((G19/F19),"")</f>
        <v/>
      </c>
      <c r="I19" s="3" t="str">
        <f t="shared" ref="I19:I82" si="5">IFERROR((H19*100),"")</f>
        <v/>
      </c>
      <c r="J19" s="3" t="str">
        <f t="shared" ref="J19:J82" si="6">IFERROR(((H19-D19)/D19*100),"")</f>
        <v/>
      </c>
      <c r="K19" s="3"/>
      <c r="L19" s="3"/>
      <c r="M19" s="3"/>
      <c r="N19" s="3"/>
      <c r="O19" s="3"/>
      <c r="P19" s="3"/>
      <c r="Q19" s="3"/>
    </row>
    <row r="20" spans="1:17" x14ac:dyDescent="0.3">
      <c r="A20" s="22">
        <v>3</v>
      </c>
      <c r="B20" s="3" t="str">
        <f>IF(ISBLANK('Variables Primarias'!E20), "", 'Variables Primarias'!E20)</f>
        <v/>
      </c>
      <c r="C20" s="3" t="str">
        <f>IF(ISBLANK('Variables Primarias'!F20), "", 'Variables Primarias'!F20)</f>
        <v/>
      </c>
      <c r="D20" s="3" t="str">
        <f t="shared" si="2"/>
        <v/>
      </c>
      <c r="E20" s="3" t="str">
        <f t="shared" si="3"/>
        <v/>
      </c>
      <c r="F20" s="3" t="str">
        <f>IF(ISBLANK('Variables Primarias'!G20), "", 'Variables Primarias'!G20)</f>
        <v/>
      </c>
      <c r="G20" s="3" t="str">
        <f>IF(ISBLANK('Variables Primarias'!H20), "", 'Variables Primarias'!H20)</f>
        <v/>
      </c>
      <c r="H20" s="3" t="str">
        <f t="shared" si="4"/>
        <v/>
      </c>
      <c r="I20" s="3" t="str">
        <f t="shared" si="5"/>
        <v/>
      </c>
      <c r="J20" s="3" t="str">
        <f t="shared" si="6"/>
        <v/>
      </c>
      <c r="K20" s="3"/>
      <c r="L20" s="3"/>
      <c r="M20" s="3"/>
      <c r="N20" s="3"/>
      <c r="O20" s="3"/>
      <c r="P20" s="3"/>
      <c r="Q20" s="3"/>
    </row>
    <row r="21" spans="1:17" x14ac:dyDescent="0.3">
      <c r="A21" s="22">
        <v>4</v>
      </c>
      <c r="B21" s="3" t="str">
        <f>IF(ISBLANK('Variables Primarias'!E21), "", 'Variables Primarias'!E21)</f>
        <v/>
      </c>
      <c r="C21" s="3" t="str">
        <f>IF(ISBLANK('Variables Primarias'!F21), "", 'Variables Primarias'!F21)</f>
        <v/>
      </c>
      <c r="D21" s="3" t="str">
        <f t="shared" si="2"/>
        <v/>
      </c>
      <c r="E21" s="3" t="str">
        <f t="shared" si="3"/>
        <v/>
      </c>
      <c r="F21" s="3" t="str">
        <f>IF(ISBLANK('Variables Primarias'!G21), "", 'Variables Primarias'!G21)</f>
        <v/>
      </c>
      <c r="G21" s="3" t="str">
        <f>IF(ISBLANK('Variables Primarias'!H21), "", 'Variables Primarias'!H21)</f>
        <v/>
      </c>
      <c r="H21" s="3" t="str">
        <f t="shared" si="4"/>
        <v/>
      </c>
      <c r="I21" s="3" t="str">
        <f t="shared" si="5"/>
        <v/>
      </c>
      <c r="J21" s="3" t="str">
        <f t="shared" si="6"/>
        <v/>
      </c>
      <c r="K21" s="3"/>
      <c r="L21" s="3"/>
      <c r="M21" s="3"/>
      <c r="N21" s="3"/>
      <c r="O21" s="3"/>
      <c r="P21" s="3"/>
      <c r="Q21" s="3"/>
    </row>
    <row r="22" spans="1:17" x14ac:dyDescent="0.3">
      <c r="A22" s="22">
        <v>5</v>
      </c>
      <c r="B22" s="3" t="str">
        <f>IF(ISBLANK('Variables Primarias'!E22), "", 'Variables Primarias'!E22)</f>
        <v/>
      </c>
      <c r="C22" s="3" t="str">
        <f>IF(ISBLANK('Variables Primarias'!F22), "", 'Variables Primarias'!F22)</f>
        <v/>
      </c>
      <c r="D22" s="3" t="str">
        <f t="shared" si="2"/>
        <v/>
      </c>
      <c r="E22" s="3" t="str">
        <f t="shared" si="3"/>
        <v/>
      </c>
      <c r="F22" s="3" t="str">
        <f>IF(ISBLANK('Variables Primarias'!G22), "", 'Variables Primarias'!G22)</f>
        <v/>
      </c>
      <c r="G22" s="3" t="str">
        <f>IF(ISBLANK('Variables Primarias'!H22), "", 'Variables Primarias'!H22)</f>
        <v/>
      </c>
      <c r="H22" s="3" t="str">
        <f t="shared" si="4"/>
        <v/>
      </c>
      <c r="I22" s="3" t="str">
        <f t="shared" si="5"/>
        <v/>
      </c>
      <c r="J22" s="3" t="str">
        <f t="shared" si="6"/>
        <v/>
      </c>
      <c r="K22" s="3"/>
      <c r="L22" s="3"/>
      <c r="M22" s="3"/>
      <c r="N22" s="3"/>
      <c r="O22" s="3"/>
      <c r="P22" s="3"/>
      <c r="Q22" s="3"/>
    </row>
    <row r="23" spans="1:17" x14ac:dyDescent="0.3">
      <c r="A23" s="22">
        <v>6</v>
      </c>
      <c r="B23" s="3" t="str">
        <f>IF(ISBLANK('Variables Primarias'!E23), "", 'Variables Primarias'!E23)</f>
        <v/>
      </c>
      <c r="C23" s="3" t="str">
        <f>IF(ISBLANK('Variables Primarias'!F23), "", 'Variables Primarias'!F23)</f>
        <v/>
      </c>
      <c r="D23" s="3" t="str">
        <f t="shared" si="2"/>
        <v/>
      </c>
      <c r="E23" s="3" t="str">
        <f t="shared" si="3"/>
        <v/>
      </c>
      <c r="F23" s="3" t="str">
        <f>IF(ISBLANK('Variables Primarias'!G23), "", 'Variables Primarias'!G23)</f>
        <v/>
      </c>
      <c r="G23" s="3" t="str">
        <f>IF(ISBLANK('Variables Primarias'!H23), "", 'Variables Primarias'!H23)</f>
        <v/>
      </c>
      <c r="H23" s="3" t="str">
        <f t="shared" si="4"/>
        <v/>
      </c>
      <c r="I23" s="3" t="str">
        <f t="shared" si="5"/>
        <v/>
      </c>
      <c r="J23" s="3" t="str">
        <f t="shared" si="6"/>
        <v/>
      </c>
      <c r="K23" s="3"/>
      <c r="L23" s="3"/>
      <c r="M23" s="3"/>
      <c r="N23" s="3"/>
      <c r="O23" s="3"/>
      <c r="P23" s="3"/>
      <c r="Q23" s="3"/>
    </row>
    <row r="24" spans="1:17" x14ac:dyDescent="0.3">
      <c r="A24" s="22">
        <v>7</v>
      </c>
      <c r="B24" s="3" t="str">
        <f>IF(ISBLANK('Variables Primarias'!E24), "", 'Variables Primarias'!E24)</f>
        <v/>
      </c>
      <c r="C24" s="3" t="str">
        <f>IF(ISBLANK('Variables Primarias'!F24), "", 'Variables Primarias'!F24)</f>
        <v/>
      </c>
      <c r="D24" s="3" t="str">
        <f t="shared" si="2"/>
        <v/>
      </c>
      <c r="E24" s="3" t="str">
        <f t="shared" si="3"/>
        <v/>
      </c>
      <c r="F24" s="3" t="str">
        <f>IF(ISBLANK('Variables Primarias'!G24), "", 'Variables Primarias'!G24)</f>
        <v/>
      </c>
      <c r="G24" s="3" t="str">
        <f>IF(ISBLANK('Variables Primarias'!H24), "", 'Variables Primarias'!H24)</f>
        <v/>
      </c>
      <c r="H24" s="3" t="str">
        <f t="shared" si="4"/>
        <v/>
      </c>
      <c r="I24" s="3" t="str">
        <f t="shared" si="5"/>
        <v/>
      </c>
      <c r="J24" s="3" t="str">
        <f t="shared" si="6"/>
        <v/>
      </c>
      <c r="K24" s="3"/>
      <c r="L24" s="3"/>
      <c r="M24" s="3"/>
      <c r="N24" s="3"/>
      <c r="O24" s="3"/>
      <c r="P24" s="3"/>
      <c r="Q24" s="3"/>
    </row>
    <row r="25" spans="1:17" x14ac:dyDescent="0.3">
      <c r="A25" s="22">
        <v>8</v>
      </c>
      <c r="B25" s="3" t="str">
        <f>IF(ISBLANK('Variables Primarias'!E25), "", 'Variables Primarias'!E25)</f>
        <v/>
      </c>
      <c r="C25" s="3" t="str">
        <f>IF(ISBLANK('Variables Primarias'!F25), "", 'Variables Primarias'!F25)</f>
        <v/>
      </c>
      <c r="D25" s="3" t="str">
        <f t="shared" si="2"/>
        <v/>
      </c>
      <c r="E25" s="3" t="str">
        <f t="shared" si="3"/>
        <v/>
      </c>
      <c r="F25" s="3" t="str">
        <f>IF(ISBLANK('Variables Primarias'!G25), "", 'Variables Primarias'!G25)</f>
        <v/>
      </c>
      <c r="G25" s="3" t="str">
        <f>IF(ISBLANK('Variables Primarias'!H25), "", 'Variables Primarias'!H25)</f>
        <v/>
      </c>
      <c r="H25" s="3" t="str">
        <f t="shared" si="4"/>
        <v/>
      </c>
      <c r="I25" s="3" t="str">
        <f t="shared" si="5"/>
        <v/>
      </c>
      <c r="J25" s="3" t="str">
        <f t="shared" si="6"/>
        <v/>
      </c>
      <c r="K25" s="3"/>
      <c r="L25" s="3"/>
      <c r="M25" s="3"/>
      <c r="N25" s="3"/>
      <c r="O25" s="3"/>
      <c r="P25" s="3"/>
      <c r="Q25" s="3"/>
    </row>
    <row r="26" spans="1:17" x14ac:dyDescent="0.3">
      <c r="A26" s="22">
        <v>9</v>
      </c>
      <c r="B26" s="3" t="str">
        <f>IF(ISBLANK('Variables Primarias'!E26), "", 'Variables Primarias'!E26)</f>
        <v/>
      </c>
      <c r="C26" s="3" t="str">
        <f>IF(ISBLANK('Variables Primarias'!F26), "", 'Variables Primarias'!F26)</f>
        <v/>
      </c>
      <c r="D26" s="3" t="str">
        <f t="shared" si="2"/>
        <v/>
      </c>
      <c r="E26" s="3" t="str">
        <f t="shared" si="3"/>
        <v/>
      </c>
      <c r="F26" s="3" t="str">
        <f>IF(ISBLANK('Variables Primarias'!G26), "", 'Variables Primarias'!G26)</f>
        <v/>
      </c>
      <c r="G26" s="3" t="str">
        <f>IF(ISBLANK('Variables Primarias'!H26), "", 'Variables Primarias'!H26)</f>
        <v/>
      </c>
      <c r="H26" s="3" t="str">
        <f t="shared" si="4"/>
        <v/>
      </c>
      <c r="I26" s="3" t="str">
        <f t="shared" si="5"/>
        <v/>
      </c>
      <c r="J26" s="3" t="str">
        <f t="shared" si="6"/>
        <v/>
      </c>
      <c r="K26" s="3"/>
      <c r="L26" s="3"/>
      <c r="M26" s="3"/>
      <c r="N26" s="3"/>
      <c r="O26" s="3"/>
      <c r="P26" s="3"/>
      <c r="Q26" s="3"/>
    </row>
    <row r="27" spans="1:17" x14ac:dyDescent="0.3">
      <c r="A27" s="22">
        <v>10</v>
      </c>
      <c r="B27" s="3" t="str">
        <f>IF(ISBLANK('Variables Primarias'!E27), "", 'Variables Primarias'!E27)</f>
        <v/>
      </c>
      <c r="C27" s="3" t="str">
        <f>IF(ISBLANK('Variables Primarias'!F27), "", 'Variables Primarias'!F27)</f>
        <v/>
      </c>
      <c r="D27" s="3" t="str">
        <f t="shared" si="2"/>
        <v/>
      </c>
      <c r="E27" s="3" t="str">
        <f t="shared" si="3"/>
        <v/>
      </c>
      <c r="F27" s="3" t="str">
        <f>IF(ISBLANK('Variables Primarias'!G27), "", 'Variables Primarias'!G27)</f>
        <v/>
      </c>
      <c r="G27" s="3" t="str">
        <f>IF(ISBLANK('Variables Primarias'!H27), "", 'Variables Primarias'!H27)</f>
        <v/>
      </c>
      <c r="H27" s="3" t="str">
        <f t="shared" si="4"/>
        <v/>
      </c>
      <c r="I27" s="3" t="str">
        <f t="shared" si="5"/>
        <v/>
      </c>
      <c r="J27" s="3" t="str">
        <f t="shared" si="6"/>
        <v/>
      </c>
      <c r="K27" s="3"/>
      <c r="L27" s="3"/>
      <c r="M27" s="3"/>
      <c r="N27" s="3"/>
      <c r="O27" s="3"/>
      <c r="P27" s="3"/>
      <c r="Q27" s="3"/>
    </row>
    <row r="28" spans="1:17" x14ac:dyDescent="0.3">
      <c r="A28" s="22">
        <v>11</v>
      </c>
      <c r="B28" s="3" t="str">
        <f>IF(ISBLANK('Variables Primarias'!E28), "", 'Variables Primarias'!E28)</f>
        <v/>
      </c>
      <c r="C28" s="3" t="str">
        <f>IF(ISBLANK('Variables Primarias'!F28), "", 'Variables Primarias'!F28)</f>
        <v/>
      </c>
      <c r="D28" s="3" t="str">
        <f t="shared" si="2"/>
        <v/>
      </c>
      <c r="E28" s="3" t="str">
        <f t="shared" si="3"/>
        <v/>
      </c>
      <c r="F28" s="3" t="str">
        <f>IF(ISBLANK('Variables Primarias'!G28), "", 'Variables Primarias'!G28)</f>
        <v/>
      </c>
      <c r="G28" s="3" t="str">
        <f>IF(ISBLANK('Variables Primarias'!H28), "", 'Variables Primarias'!H28)</f>
        <v/>
      </c>
      <c r="H28" s="3" t="str">
        <f t="shared" si="4"/>
        <v/>
      </c>
      <c r="I28" s="3" t="str">
        <f t="shared" si="5"/>
        <v/>
      </c>
      <c r="J28" s="3" t="str">
        <f t="shared" si="6"/>
        <v/>
      </c>
      <c r="K28" s="3"/>
      <c r="L28" s="3"/>
      <c r="M28" s="3"/>
      <c r="N28" s="3"/>
      <c r="O28" s="3"/>
      <c r="P28" s="3"/>
      <c r="Q28" s="3"/>
    </row>
    <row r="29" spans="1:17" x14ac:dyDescent="0.3">
      <c r="A29" s="22">
        <v>12</v>
      </c>
      <c r="B29" s="3" t="str">
        <f>IF(ISBLANK('Variables Primarias'!E29), "", 'Variables Primarias'!E29)</f>
        <v/>
      </c>
      <c r="C29" s="3" t="str">
        <f>IF(ISBLANK('Variables Primarias'!F29), "", 'Variables Primarias'!F29)</f>
        <v/>
      </c>
      <c r="D29" s="3" t="str">
        <f t="shared" si="2"/>
        <v/>
      </c>
      <c r="E29" s="3" t="str">
        <f t="shared" si="3"/>
        <v/>
      </c>
      <c r="F29" s="3" t="str">
        <f>IF(ISBLANK('Variables Primarias'!G29), "", 'Variables Primarias'!G29)</f>
        <v/>
      </c>
      <c r="G29" s="3" t="str">
        <f>IF(ISBLANK('Variables Primarias'!H29), "", 'Variables Primarias'!H29)</f>
        <v/>
      </c>
      <c r="H29" s="3" t="str">
        <f t="shared" si="4"/>
        <v/>
      </c>
      <c r="I29" s="3" t="str">
        <f t="shared" si="5"/>
        <v/>
      </c>
      <c r="J29" s="3" t="str">
        <f t="shared" si="6"/>
        <v/>
      </c>
      <c r="K29" s="3"/>
      <c r="L29" s="3"/>
      <c r="M29" s="3"/>
      <c r="N29" s="3"/>
      <c r="O29" s="3"/>
      <c r="P29" s="3"/>
      <c r="Q29" s="3"/>
    </row>
    <row r="30" spans="1:17" x14ac:dyDescent="0.3">
      <c r="A30" s="22">
        <v>13</v>
      </c>
      <c r="B30" s="3" t="str">
        <f>IF(ISBLANK('Variables Primarias'!E30), "", 'Variables Primarias'!E30)</f>
        <v/>
      </c>
      <c r="C30" s="3" t="str">
        <f>IF(ISBLANK('Variables Primarias'!F30), "", 'Variables Primarias'!F30)</f>
        <v/>
      </c>
      <c r="D30" s="3" t="str">
        <f t="shared" si="2"/>
        <v/>
      </c>
      <c r="E30" s="3" t="str">
        <f t="shared" si="3"/>
        <v/>
      </c>
      <c r="F30" s="3" t="str">
        <f>IF(ISBLANK('Variables Primarias'!G30), "", 'Variables Primarias'!G30)</f>
        <v/>
      </c>
      <c r="G30" s="3" t="str">
        <f>IF(ISBLANK('Variables Primarias'!H30), "", 'Variables Primarias'!H30)</f>
        <v/>
      </c>
      <c r="H30" s="3" t="str">
        <f t="shared" si="4"/>
        <v/>
      </c>
      <c r="I30" s="3" t="str">
        <f t="shared" si="5"/>
        <v/>
      </c>
      <c r="J30" s="3" t="str">
        <f t="shared" si="6"/>
        <v/>
      </c>
      <c r="K30" s="3"/>
      <c r="L30" s="3"/>
      <c r="M30" s="3"/>
      <c r="N30" s="3"/>
      <c r="O30" s="3"/>
      <c r="P30" s="3"/>
      <c r="Q30" s="3"/>
    </row>
    <row r="31" spans="1:17" x14ac:dyDescent="0.3">
      <c r="A31" s="22">
        <v>14</v>
      </c>
      <c r="B31" s="3" t="str">
        <f>IF(ISBLANK('Variables Primarias'!E31), "", 'Variables Primarias'!E31)</f>
        <v/>
      </c>
      <c r="C31" s="3" t="str">
        <f>IF(ISBLANK('Variables Primarias'!F31), "", 'Variables Primarias'!F31)</f>
        <v/>
      </c>
      <c r="D31" s="3" t="str">
        <f t="shared" si="2"/>
        <v/>
      </c>
      <c r="E31" s="3" t="str">
        <f t="shared" si="3"/>
        <v/>
      </c>
      <c r="F31" s="3" t="str">
        <f>IF(ISBLANK('Variables Primarias'!G31), "", 'Variables Primarias'!G31)</f>
        <v/>
      </c>
      <c r="G31" s="3" t="str">
        <f>IF(ISBLANK('Variables Primarias'!H31), "", 'Variables Primarias'!H31)</f>
        <v/>
      </c>
      <c r="H31" s="3" t="str">
        <f t="shared" si="4"/>
        <v/>
      </c>
      <c r="I31" s="3" t="str">
        <f t="shared" si="5"/>
        <v/>
      </c>
      <c r="J31" s="3" t="str">
        <f t="shared" si="6"/>
        <v/>
      </c>
      <c r="K31" s="3"/>
      <c r="L31" s="3"/>
      <c r="M31" s="3"/>
      <c r="N31" s="3"/>
      <c r="O31" s="3"/>
      <c r="P31" s="3"/>
      <c r="Q31" s="3"/>
    </row>
    <row r="32" spans="1:17" x14ac:dyDescent="0.3">
      <c r="A32" s="22">
        <v>15</v>
      </c>
      <c r="B32" s="3" t="str">
        <f>IF(ISBLANK('Variables Primarias'!E32), "", 'Variables Primarias'!E32)</f>
        <v/>
      </c>
      <c r="C32" s="3" t="str">
        <f>IF(ISBLANK('Variables Primarias'!F32), "", 'Variables Primarias'!F32)</f>
        <v/>
      </c>
      <c r="D32" s="3" t="str">
        <f t="shared" si="2"/>
        <v/>
      </c>
      <c r="E32" s="3" t="str">
        <f t="shared" si="3"/>
        <v/>
      </c>
      <c r="F32" s="3" t="str">
        <f>IF(ISBLANK('Variables Primarias'!G32), "", 'Variables Primarias'!G32)</f>
        <v/>
      </c>
      <c r="G32" s="3" t="str">
        <f>IF(ISBLANK('Variables Primarias'!H32), "", 'Variables Primarias'!H32)</f>
        <v/>
      </c>
      <c r="H32" s="3" t="str">
        <f t="shared" si="4"/>
        <v/>
      </c>
      <c r="I32" s="3" t="str">
        <f t="shared" si="5"/>
        <v/>
      </c>
      <c r="J32" s="3" t="str">
        <f t="shared" si="6"/>
        <v/>
      </c>
      <c r="K32" s="3"/>
      <c r="L32" s="3"/>
      <c r="M32" s="3"/>
      <c r="N32" s="3"/>
      <c r="O32" s="3"/>
      <c r="P32" s="3"/>
      <c r="Q32" s="3"/>
    </row>
    <row r="33" spans="1:17" x14ac:dyDescent="0.3">
      <c r="A33" s="22">
        <v>16</v>
      </c>
      <c r="B33" s="3" t="str">
        <f>IF(ISBLANK('Variables Primarias'!E33), "", 'Variables Primarias'!E33)</f>
        <v/>
      </c>
      <c r="C33" s="3" t="str">
        <f>IF(ISBLANK('Variables Primarias'!F33), "", 'Variables Primarias'!F33)</f>
        <v/>
      </c>
      <c r="D33" s="3" t="str">
        <f t="shared" si="2"/>
        <v/>
      </c>
      <c r="E33" s="3" t="str">
        <f t="shared" si="3"/>
        <v/>
      </c>
      <c r="F33" s="3" t="str">
        <f>IF(ISBLANK('Variables Primarias'!G33), "", 'Variables Primarias'!G33)</f>
        <v/>
      </c>
      <c r="G33" s="3" t="str">
        <f>IF(ISBLANK('Variables Primarias'!H33), "", 'Variables Primarias'!H33)</f>
        <v/>
      </c>
      <c r="H33" s="3" t="str">
        <f t="shared" si="4"/>
        <v/>
      </c>
      <c r="I33" s="3" t="str">
        <f t="shared" si="5"/>
        <v/>
      </c>
      <c r="J33" s="3" t="str">
        <f t="shared" si="6"/>
        <v/>
      </c>
      <c r="K33" s="3"/>
      <c r="L33" s="3"/>
      <c r="M33" s="3"/>
      <c r="N33" s="3"/>
      <c r="O33" s="3"/>
      <c r="P33" s="3"/>
      <c r="Q33" s="3"/>
    </row>
    <row r="34" spans="1:17" x14ac:dyDescent="0.3">
      <c r="A34" s="22">
        <v>17</v>
      </c>
      <c r="B34" s="3" t="str">
        <f>IF(ISBLANK('Variables Primarias'!E34), "", 'Variables Primarias'!E34)</f>
        <v/>
      </c>
      <c r="C34" s="3" t="str">
        <f>IF(ISBLANK('Variables Primarias'!F34), "", 'Variables Primarias'!F34)</f>
        <v/>
      </c>
      <c r="D34" s="3" t="str">
        <f t="shared" si="2"/>
        <v/>
      </c>
      <c r="E34" s="3" t="str">
        <f t="shared" si="3"/>
        <v/>
      </c>
      <c r="F34" s="3" t="str">
        <f>IF(ISBLANK('Variables Primarias'!G34), "", 'Variables Primarias'!G34)</f>
        <v/>
      </c>
      <c r="G34" s="3" t="str">
        <f>IF(ISBLANK('Variables Primarias'!H34), "", 'Variables Primarias'!H34)</f>
        <v/>
      </c>
      <c r="H34" s="3" t="str">
        <f t="shared" si="4"/>
        <v/>
      </c>
      <c r="I34" s="3" t="str">
        <f t="shared" si="5"/>
        <v/>
      </c>
      <c r="J34" s="3" t="str">
        <f t="shared" si="6"/>
        <v/>
      </c>
      <c r="K34" s="3"/>
      <c r="L34" s="3"/>
      <c r="M34" s="3"/>
      <c r="N34" s="3"/>
      <c r="O34" s="3"/>
      <c r="P34" s="3"/>
      <c r="Q34" s="3"/>
    </row>
    <row r="35" spans="1:17" x14ac:dyDescent="0.3">
      <c r="A35" s="22">
        <v>18</v>
      </c>
      <c r="B35" s="3" t="str">
        <f>IF(ISBLANK('Variables Primarias'!E35), "", 'Variables Primarias'!E35)</f>
        <v/>
      </c>
      <c r="C35" s="3" t="str">
        <f>IF(ISBLANK('Variables Primarias'!F35), "", 'Variables Primarias'!F35)</f>
        <v/>
      </c>
      <c r="D35" s="3" t="str">
        <f t="shared" si="2"/>
        <v/>
      </c>
      <c r="E35" s="3" t="str">
        <f t="shared" si="3"/>
        <v/>
      </c>
      <c r="F35" s="3" t="str">
        <f>IF(ISBLANK('Variables Primarias'!G35), "", 'Variables Primarias'!G35)</f>
        <v/>
      </c>
      <c r="G35" s="3" t="str">
        <f>IF(ISBLANK('Variables Primarias'!H35), "", 'Variables Primarias'!H35)</f>
        <v/>
      </c>
      <c r="H35" s="3" t="str">
        <f t="shared" si="4"/>
        <v/>
      </c>
      <c r="I35" s="3" t="str">
        <f t="shared" si="5"/>
        <v/>
      </c>
      <c r="J35" s="3" t="str">
        <f t="shared" si="6"/>
        <v/>
      </c>
      <c r="K35" s="3"/>
      <c r="L35" s="3"/>
      <c r="M35" s="3"/>
      <c r="N35" s="3"/>
      <c r="O35" s="3"/>
      <c r="P35" s="3"/>
      <c r="Q35" s="3"/>
    </row>
    <row r="36" spans="1:17" x14ac:dyDescent="0.3">
      <c r="A36" s="22">
        <v>19</v>
      </c>
      <c r="B36" s="3" t="str">
        <f>IF(ISBLANK('Variables Primarias'!E36), "", 'Variables Primarias'!E36)</f>
        <v/>
      </c>
      <c r="C36" s="3" t="str">
        <f>IF(ISBLANK('Variables Primarias'!F36), "", 'Variables Primarias'!F36)</f>
        <v/>
      </c>
      <c r="D36" s="3" t="str">
        <f t="shared" si="2"/>
        <v/>
      </c>
      <c r="E36" s="3" t="str">
        <f t="shared" si="3"/>
        <v/>
      </c>
      <c r="F36" s="3" t="str">
        <f>IF(ISBLANK('Variables Primarias'!G36), "", 'Variables Primarias'!G36)</f>
        <v/>
      </c>
      <c r="G36" s="3" t="str">
        <f>IF(ISBLANK('Variables Primarias'!H36), "", 'Variables Primarias'!H36)</f>
        <v/>
      </c>
      <c r="H36" s="3" t="str">
        <f t="shared" si="4"/>
        <v/>
      </c>
      <c r="I36" s="3" t="str">
        <f t="shared" si="5"/>
        <v/>
      </c>
      <c r="J36" s="3" t="str">
        <f t="shared" si="6"/>
        <v/>
      </c>
      <c r="K36" s="3"/>
      <c r="L36" s="3"/>
      <c r="M36" s="3"/>
      <c r="N36" s="3"/>
      <c r="O36" s="3"/>
      <c r="P36" s="3"/>
      <c r="Q36" s="3"/>
    </row>
    <row r="37" spans="1:17" x14ac:dyDescent="0.3">
      <c r="A37" s="22">
        <v>20</v>
      </c>
      <c r="B37" s="3" t="str">
        <f>IF(ISBLANK('Variables Primarias'!E37), "", 'Variables Primarias'!E37)</f>
        <v/>
      </c>
      <c r="C37" s="3" t="str">
        <f>IF(ISBLANK('Variables Primarias'!F37), "", 'Variables Primarias'!F37)</f>
        <v/>
      </c>
      <c r="D37" s="3" t="str">
        <f t="shared" si="2"/>
        <v/>
      </c>
      <c r="E37" s="3" t="str">
        <f t="shared" si="3"/>
        <v/>
      </c>
      <c r="F37" s="3" t="str">
        <f>IF(ISBLANK('Variables Primarias'!G37), "", 'Variables Primarias'!G37)</f>
        <v/>
      </c>
      <c r="G37" s="3" t="str">
        <f>IF(ISBLANK('Variables Primarias'!H37), "", 'Variables Primarias'!H37)</f>
        <v/>
      </c>
      <c r="H37" s="3" t="str">
        <f t="shared" si="4"/>
        <v/>
      </c>
      <c r="I37" s="3" t="str">
        <f t="shared" si="5"/>
        <v/>
      </c>
      <c r="J37" s="3" t="str">
        <f t="shared" si="6"/>
        <v/>
      </c>
      <c r="K37" s="3"/>
      <c r="L37" s="3"/>
      <c r="M37" s="3"/>
      <c r="N37" s="3"/>
      <c r="O37" s="3"/>
      <c r="P37" s="3"/>
      <c r="Q37" s="3"/>
    </row>
    <row r="38" spans="1:17" x14ac:dyDescent="0.3">
      <c r="A38" s="22">
        <v>21</v>
      </c>
      <c r="B38" s="3" t="str">
        <f>IF(ISBLANK('Variables Primarias'!E38), "", 'Variables Primarias'!E38)</f>
        <v/>
      </c>
      <c r="C38" s="3" t="str">
        <f>IF(ISBLANK('Variables Primarias'!F38), "", 'Variables Primarias'!F38)</f>
        <v/>
      </c>
      <c r="D38" s="3" t="str">
        <f t="shared" si="2"/>
        <v/>
      </c>
      <c r="E38" s="3" t="str">
        <f t="shared" si="3"/>
        <v/>
      </c>
      <c r="F38" s="3" t="str">
        <f>IF(ISBLANK('Variables Primarias'!G38), "", 'Variables Primarias'!G38)</f>
        <v/>
      </c>
      <c r="G38" s="3" t="str">
        <f>IF(ISBLANK('Variables Primarias'!H38), "", 'Variables Primarias'!H38)</f>
        <v/>
      </c>
      <c r="H38" s="3" t="str">
        <f t="shared" si="4"/>
        <v/>
      </c>
      <c r="I38" s="3" t="str">
        <f t="shared" si="5"/>
        <v/>
      </c>
      <c r="J38" s="3" t="str">
        <f t="shared" si="6"/>
        <v/>
      </c>
      <c r="K38" s="3"/>
      <c r="L38" s="3"/>
      <c r="M38" s="3"/>
      <c r="N38" s="3"/>
      <c r="O38" s="3"/>
      <c r="P38" s="3"/>
      <c r="Q38" s="3"/>
    </row>
    <row r="39" spans="1:17" x14ac:dyDescent="0.3">
      <c r="A39" s="22">
        <v>22</v>
      </c>
      <c r="B39" s="3" t="str">
        <f>IF(ISBLANK('Variables Primarias'!E39), "", 'Variables Primarias'!E39)</f>
        <v/>
      </c>
      <c r="C39" s="3" t="str">
        <f>IF(ISBLANK('Variables Primarias'!F39), "", 'Variables Primarias'!F39)</f>
        <v/>
      </c>
      <c r="D39" s="3" t="str">
        <f t="shared" si="2"/>
        <v/>
      </c>
      <c r="E39" s="3" t="str">
        <f t="shared" si="3"/>
        <v/>
      </c>
      <c r="F39" s="3" t="str">
        <f>IF(ISBLANK('Variables Primarias'!G39), "", 'Variables Primarias'!G39)</f>
        <v/>
      </c>
      <c r="G39" s="3" t="str">
        <f>IF(ISBLANK('Variables Primarias'!H39), "", 'Variables Primarias'!H39)</f>
        <v/>
      </c>
      <c r="H39" s="3" t="str">
        <f t="shared" si="4"/>
        <v/>
      </c>
      <c r="I39" s="3" t="str">
        <f t="shared" si="5"/>
        <v/>
      </c>
      <c r="J39" s="3" t="str">
        <f t="shared" si="6"/>
        <v/>
      </c>
      <c r="K39" s="3"/>
      <c r="L39" s="3"/>
      <c r="M39" s="3"/>
      <c r="N39" s="3"/>
      <c r="O39" s="3"/>
      <c r="P39" s="3"/>
      <c r="Q39" s="3"/>
    </row>
    <row r="40" spans="1:17" x14ac:dyDescent="0.3">
      <c r="A40" s="22">
        <v>23</v>
      </c>
      <c r="B40" s="3" t="str">
        <f>IF(ISBLANK('Variables Primarias'!E40), "", 'Variables Primarias'!E40)</f>
        <v/>
      </c>
      <c r="C40" s="3" t="str">
        <f>IF(ISBLANK('Variables Primarias'!F40), "", 'Variables Primarias'!F40)</f>
        <v/>
      </c>
      <c r="D40" s="3" t="str">
        <f t="shared" si="2"/>
        <v/>
      </c>
      <c r="E40" s="3" t="str">
        <f t="shared" si="3"/>
        <v/>
      </c>
      <c r="F40" s="3" t="str">
        <f>IF(ISBLANK('Variables Primarias'!G40), "", 'Variables Primarias'!G40)</f>
        <v/>
      </c>
      <c r="G40" s="3" t="str">
        <f>IF(ISBLANK('Variables Primarias'!H40), "", 'Variables Primarias'!H40)</f>
        <v/>
      </c>
      <c r="H40" s="3" t="str">
        <f t="shared" si="4"/>
        <v/>
      </c>
      <c r="I40" s="3" t="str">
        <f t="shared" si="5"/>
        <v/>
      </c>
      <c r="J40" s="3" t="str">
        <f t="shared" si="6"/>
        <v/>
      </c>
      <c r="K40" s="3"/>
      <c r="L40" s="3"/>
      <c r="M40" s="3"/>
      <c r="N40" s="3"/>
      <c r="O40" s="3"/>
      <c r="P40" s="3"/>
      <c r="Q40" s="3"/>
    </row>
    <row r="41" spans="1:17" x14ac:dyDescent="0.3">
      <c r="A41" s="22">
        <v>24</v>
      </c>
      <c r="B41" s="3" t="str">
        <f>IF(ISBLANK('Variables Primarias'!E41), "", 'Variables Primarias'!E41)</f>
        <v/>
      </c>
      <c r="C41" s="3" t="str">
        <f>IF(ISBLANK('Variables Primarias'!F41), "", 'Variables Primarias'!F41)</f>
        <v/>
      </c>
      <c r="D41" s="3" t="str">
        <f t="shared" si="2"/>
        <v/>
      </c>
      <c r="E41" s="3" t="str">
        <f t="shared" si="3"/>
        <v/>
      </c>
      <c r="F41" s="3" t="str">
        <f>IF(ISBLANK('Variables Primarias'!G41), "", 'Variables Primarias'!G41)</f>
        <v/>
      </c>
      <c r="G41" s="3" t="str">
        <f>IF(ISBLANK('Variables Primarias'!H41), "", 'Variables Primarias'!H41)</f>
        <v/>
      </c>
      <c r="H41" s="3" t="str">
        <f t="shared" si="4"/>
        <v/>
      </c>
      <c r="I41" s="3" t="str">
        <f t="shared" si="5"/>
        <v/>
      </c>
      <c r="J41" s="3" t="str">
        <f t="shared" si="6"/>
        <v/>
      </c>
      <c r="K41" s="3"/>
      <c r="L41" s="3"/>
      <c r="M41" s="3"/>
      <c r="N41" s="3"/>
      <c r="O41" s="3"/>
      <c r="P41" s="3"/>
      <c r="Q41" s="3"/>
    </row>
    <row r="42" spans="1:17" x14ac:dyDescent="0.3">
      <c r="A42" s="22">
        <v>25</v>
      </c>
      <c r="B42" s="3" t="str">
        <f>IF(ISBLANK('Variables Primarias'!E42), "", 'Variables Primarias'!E42)</f>
        <v/>
      </c>
      <c r="C42" s="3" t="str">
        <f>IF(ISBLANK('Variables Primarias'!F42), "", 'Variables Primarias'!F42)</f>
        <v/>
      </c>
      <c r="D42" s="3" t="str">
        <f t="shared" si="2"/>
        <v/>
      </c>
      <c r="E42" s="3" t="str">
        <f t="shared" si="3"/>
        <v/>
      </c>
      <c r="F42" s="3" t="str">
        <f>IF(ISBLANK('Variables Primarias'!G42), "", 'Variables Primarias'!G42)</f>
        <v/>
      </c>
      <c r="G42" s="3" t="str">
        <f>IF(ISBLANK('Variables Primarias'!H42), "", 'Variables Primarias'!H42)</f>
        <v/>
      </c>
      <c r="H42" s="3" t="str">
        <f t="shared" si="4"/>
        <v/>
      </c>
      <c r="I42" s="3" t="str">
        <f t="shared" si="5"/>
        <v/>
      </c>
      <c r="J42" s="3" t="str">
        <f t="shared" si="6"/>
        <v/>
      </c>
      <c r="K42" s="3"/>
      <c r="L42" s="3"/>
      <c r="M42" s="3"/>
      <c r="N42" s="3"/>
      <c r="O42" s="3"/>
      <c r="P42" s="3"/>
      <c r="Q42" s="3"/>
    </row>
    <row r="43" spans="1:17" x14ac:dyDescent="0.3">
      <c r="A43" s="22">
        <v>26</v>
      </c>
      <c r="B43" s="3" t="str">
        <f>IF(ISBLANK('Variables Primarias'!E43), "", 'Variables Primarias'!E43)</f>
        <v/>
      </c>
      <c r="C43" s="3" t="str">
        <f>IF(ISBLANK('Variables Primarias'!F43), "", 'Variables Primarias'!F43)</f>
        <v/>
      </c>
      <c r="D43" s="3" t="str">
        <f t="shared" si="2"/>
        <v/>
      </c>
      <c r="E43" s="3" t="str">
        <f t="shared" si="3"/>
        <v/>
      </c>
      <c r="F43" s="3" t="str">
        <f>IF(ISBLANK('Variables Primarias'!G43), "", 'Variables Primarias'!G43)</f>
        <v/>
      </c>
      <c r="G43" s="3" t="str">
        <f>IF(ISBLANK('Variables Primarias'!H43), "", 'Variables Primarias'!H43)</f>
        <v/>
      </c>
      <c r="H43" s="3" t="str">
        <f t="shared" si="4"/>
        <v/>
      </c>
      <c r="I43" s="3" t="str">
        <f t="shared" si="5"/>
        <v/>
      </c>
      <c r="J43" s="3" t="str">
        <f t="shared" si="6"/>
        <v/>
      </c>
      <c r="K43" s="3"/>
      <c r="L43" s="3"/>
      <c r="M43" s="3"/>
      <c r="N43" s="3"/>
      <c r="O43" s="3"/>
      <c r="P43" s="3"/>
      <c r="Q43" s="3"/>
    </row>
    <row r="44" spans="1:17" x14ac:dyDescent="0.3">
      <c r="A44" s="22">
        <v>27</v>
      </c>
      <c r="B44" s="3" t="str">
        <f>IF(ISBLANK('Variables Primarias'!E44), "", 'Variables Primarias'!E44)</f>
        <v/>
      </c>
      <c r="C44" s="3" t="str">
        <f>IF(ISBLANK('Variables Primarias'!F44), "", 'Variables Primarias'!F44)</f>
        <v/>
      </c>
      <c r="D44" s="3" t="str">
        <f t="shared" si="2"/>
        <v/>
      </c>
      <c r="E44" s="3" t="str">
        <f t="shared" si="3"/>
        <v/>
      </c>
      <c r="F44" s="3" t="str">
        <f>IF(ISBLANK('Variables Primarias'!G44), "", 'Variables Primarias'!G44)</f>
        <v/>
      </c>
      <c r="G44" s="3" t="str">
        <f>IF(ISBLANK('Variables Primarias'!H44), "", 'Variables Primarias'!H44)</f>
        <v/>
      </c>
      <c r="H44" s="3" t="str">
        <f t="shared" si="4"/>
        <v/>
      </c>
      <c r="I44" s="3" t="str">
        <f t="shared" si="5"/>
        <v/>
      </c>
      <c r="J44" s="3" t="str">
        <f t="shared" si="6"/>
        <v/>
      </c>
      <c r="K44" s="3"/>
      <c r="L44" s="3"/>
      <c r="M44" s="3"/>
      <c r="N44" s="3"/>
      <c r="O44" s="3"/>
      <c r="P44" s="3"/>
      <c r="Q44" s="3"/>
    </row>
    <row r="45" spans="1:17" x14ac:dyDescent="0.3">
      <c r="A45" s="22">
        <v>28</v>
      </c>
      <c r="B45" s="3" t="str">
        <f>IF(ISBLANK('Variables Primarias'!E45), "", 'Variables Primarias'!E45)</f>
        <v/>
      </c>
      <c r="C45" s="3" t="str">
        <f>IF(ISBLANK('Variables Primarias'!F45), "", 'Variables Primarias'!F45)</f>
        <v/>
      </c>
      <c r="D45" s="3" t="str">
        <f t="shared" si="2"/>
        <v/>
      </c>
      <c r="E45" s="3" t="str">
        <f t="shared" si="3"/>
        <v/>
      </c>
      <c r="F45" s="3" t="str">
        <f>IF(ISBLANK('Variables Primarias'!G45), "", 'Variables Primarias'!G45)</f>
        <v/>
      </c>
      <c r="G45" s="3" t="str">
        <f>IF(ISBLANK('Variables Primarias'!H45), "", 'Variables Primarias'!H45)</f>
        <v/>
      </c>
      <c r="H45" s="3" t="str">
        <f t="shared" si="4"/>
        <v/>
      </c>
      <c r="I45" s="3" t="str">
        <f t="shared" si="5"/>
        <v/>
      </c>
      <c r="J45" s="3" t="str">
        <f t="shared" si="6"/>
        <v/>
      </c>
      <c r="K45" s="3"/>
      <c r="L45" s="3"/>
      <c r="M45" s="3"/>
      <c r="N45" s="3"/>
      <c r="O45" s="3"/>
      <c r="P45" s="3"/>
      <c r="Q45" s="3"/>
    </row>
    <row r="46" spans="1:17" x14ac:dyDescent="0.3">
      <c r="A46" s="22">
        <v>29</v>
      </c>
      <c r="B46" s="3" t="str">
        <f>IF(ISBLANK('Variables Primarias'!E46), "", 'Variables Primarias'!E46)</f>
        <v/>
      </c>
      <c r="C46" s="3" t="str">
        <f>IF(ISBLANK('Variables Primarias'!F46), "", 'Variables Primarias'!F46)</f>
        <v/>
      </c>
      <c r="D46" s="3" t="str">
        <f t="shared" si="2"/>
        <v/>
      </c>
      <c r="E46" s="3" t="str">
        <f t="shared" si="3"/>
        <v/>
      </c>
      <c r="F46" s="3" t="str">
        <f>IF(ISBLANK('Variables Primarias'!G46), "", 'Variables Primarias'!G46)</f>
        <v/>
      </c>
      <c r="G46" s="3" t="str">
        <f>IF(ISBLANK('Variables Primarias'!H46), "", 'Variables Primarias'!H46)</f>
        <v/>
      </c>
      <c r="H46" s="3" t="str">
        <f t="shared" si="4"/>
        <v/>
      </c>
      <c r="I46" s="3" t="str">
        <f t="shared" si="5"/>
        <v/>
      </c>
      <c r="J46" s="3" t="str">
        <f t="shared" si="6"/>
        <v/>
      </c>
      <c r="K46" s="3"/>
      <c r="L46" s="3"/>
      <c r="M46" s="3"/>
      <c r="N46" s="3"/>
      <c r="O46" s="3"/>
      <c r="P46" s="3"/>
      <c r="Q46" s="3"/>
    </row>
    <row r="47" spans="1:17" x14ac:dyDescent="0.3">
      <c r="A47" s="22">
        <v>30</v>
      </c>
      <c r="B47" s="3" t="str">
        <f>IF(ISBLANK('Variables Primarias'!E47), "", 'Variables Primarias'!E47)</f>
        <v/>
      </c>
      <c r="C47" s="3" t="str">
        <f>IF(ISBLANK('Variables Primarias'!F47), "", 'Variables Primarias'!F47)</f>
        <v/>
      </c>
      <c r="D47" s="3" t="str">
        <f t="shared" si="2"/>
        <v/>
      </c>
      <c r="E47" s="3" t="str">
        <f t="shared" si="3"/>
        <v/>
      </c>
      <c r="F47" s="3" t="str">
        <f>IF(ISBLANK('Variables Primarias'!G47), "", 'Variables Primarias'!G47)</f>
        <v/>
      </c>
      <c r="G47" s="3" t="str">
        <f>IF(ISBLANK('Variables Primarias'!H47), "", 'Variables Primarias'!H47)</f>
        <v/>
      </c>
      <c r="H47" s="3" t="str">
        <f t="shared" si="4"/>
        <v/>
      </c>
      <c r="I47" s="3" t="str">
        <f t="shared" si="5"/>
        <v/>
      </c>
      <c r="J47" s="3" t="str">
        <f t="shared" si="6"/>
        <v/>
      </c>
      <c r="K47" s="3"/>
      <c r="L47" s="3"/>
      <c r="M47" s="3"/>
      <c r="N47" s="3"/>
      <c r="O47" s="3"/>
      <c r="P47" s="3"/>
      <c r="Q47" s="3"/>
    </row>
    <row r="48" spans="1:17" x14ac:dyDescent="0.3">
      <c r="A48" s="22">
        <v>31</v>
      </c>
      <c r="B48" s="3" t="str">
        <f>IF(ISBLANK('Variables Primarias'!E48), "", 'Variables Primarias'!E48)</f>
        <v/>
      </c>
      <c r="C48" s="3" t="str">
        <f>IF(ISBLANK('Variables Primarias'!F48), "", 'Variables Primarias'!F48)</f>
        <v/>
      </c>
      <c r="D48" s="3" t="str">
        <f t="shared" si="2"/>
        <v/>
      </c>
      <c r="E48" s="3" t="str">
        <f t="shared" si="3"/>
        <v/>
      </c>
      <c r="F48" s="3" t="str">
        <f>IF(ISBLANK('Variables Primarias'!G48), "", 'Variables Primarias'!G48)</f>
        <v/>
      </c>
      <c r="G48" s="3" t="str">
        <f>IF(ISBLANK('Variables Primarias'!H48), "", 'Variables Primarias'!H48)</f>
        <v/>
      </c>
      <c r="H48" s="3" t="str">
        <f t="shared" si="4"/>
        <v/>
      </c>
      <c r="I48" s="3" t="str">
        <f t="shared" si="5"/>
        <v/>
      </c>
      <c r="J48" s="3" t="str">
        <f t="shared" si="6"/>
        <v/>
      </c>
      <c r="K48" s="3"/>
      <c r="L48" s="3"/>
      <c r="M48" s="3"/>
      <c r="N48" s="3"/>
      <c r="O48" s="3"/>
      <c r="P48" s="3"/>
      <c r="Q48" s="3"/>
    </row>
    <row r="49" spans="1:17" x14ac:dyDescent="0.3">
      <c r="A49" s="22">
        <v>32</v>
      </c>
      <c r="B49" s="3" t="str">
        <f>IF(ISBLANK('Variables Primarias'!E49), "", 'Variables Primarias'!E49)</f>
        <v/>
      </c>
      <c r="C49" s="3" t="str">
        <f>IF(ISBLANK('Variables Primarias'!F49), "", 'Variables Primarias'!F49)</f>
        <v/>
      </c>
      <c r="D49" s="3" t="str">
        <f t="shared" si="2"/>
        <v/>
      </c>
      <c r="E49" s="3" t="str">
        <f t="shared" si="3"/>
        <v/>
      </c>
      <c r="F49" s="3" t="str">
        <f>IF(ISBLANK('Variables Primarias'!G49), "", 'Variables Primarias'!G49)</f>
        <v/>
      </c>
      <c r="G49" s="3" t="str">
        <f>IF(ISBLANK('Variables Primarias'!H49), "", 'Variables Primarias'!H49)</f>
        <v/>
      </c>
      <c r="H49" s="3" t="str">
        <f t="shared" si="4"/>
        <v/>
      </c>
      <c r="I49" s="3" t="str">
        <f t="shared" si="5"/>
        <v/>
      </c>
      <c r="J49" s="3" t="str">
        <f t="shared" si="6"/>
        <v/>
      </c>
      <c r="K49" s="3"/>
      <c r="L49" s="3"/>
      <c r="M49" s="3"/>
      <c r="N49" s="3"/>
      <c r="O49" s="3"/>
      <c r="P49" s="3"/>
      <c r="Q49" s="3"/>
    </row>
    <row r="50" spans="1:17" x14ac:dyDescent="0.3">
      <c r="A50" s="22">
        <v>33</v>
      </c>
      <c r="B50" s="3" t="str">
        <f>IF(ISBLANK('Variables Primarias'!E50), "", 'Variables Primarias'!E50)</f>
        <v/>
      </c>
      <c r="C50" s="3" t="str">
        <f>IF(ISBLANK('Variables Primarias'!F50), "", 'Variables Primarias'!F50)</f>
        <v/>
      </c>
      <c r="D50" s="3" t="str">
        <f t="shared" si="2"/>
        <v/>
      </c>
      <c r="E50" s="3" t="str">
        <f t="shared" si="3"/>
        <v/>
      </c>
      <c r="F50" s="3" t="str">
        <f>IF(ISBLANK('Variables Primarias'!G50), "", 'Variables Primarias'!G50)</f>
        <v/>
      </c>
      <c r="G50" s="3" t="str">
        <f>IF(ISBLANK('Variables Primarias'!H50), "", 'Variables Primarias'!H50)</f>
        <v/>
      </c>
      <c r="H50" s="3" t="str">
        <f t="shared" si="4"/>
        <v/>
      </c>
      <c r="I50" s="3" t="str">
        <f t="shared" si="5"/>
        <v/>
      </c>
      <c r="J50" s="3" t="str">
        <f t="shared" si="6"/>
        <v/>
      </c>
      <c r="K50" s="3"/>
      <c r="L50" s="3"/>
      <c r="M50" s="3"/>
      <c r="N50" s="3"/>
      <c r="O50" s="3"/>
      <c r="P50" s="3"/>
      <c r="Q50" s="3"/>
    </row>
    <row r="51" spans="1:17" x14ac:dyDescent="0.3">
      <c r="A51" s="22">
        <v>34</v>
      </c>
      <c r="B51" s="3" t="str">
        <f>IF(ISBLANK('Variables Primarias'!E51), "", 'Variables Primarias'!E51)</f>
        <v/>
      </c>
      <c r="C51" s="3" t="str">
        <f>IF(ISBLANK('Variables Primarias'!F51), "", 'Variables Primarias'!F51)</f>
        <v/>
      </c>
      <c r="D51" s="3" t="str">
        <f t="shared" si="2"/>
        <v/>
      </c>
      <c r="E51" s="3" t="str">
        <f t="shared" si="3"/>
        <v/>
      </c>
      <c r="F51" s="3" t="str">
        <f>IF(ISBLANK('Variables Primarias'!G51), "", 'Variables Primarias'!G51)</f>
        <v/>
      </c>
      <c r="G51" s="3" t="str">
        <f>IF(ISBLANK('Variables Primarias'!H51), "", 'Variables Primarias'!H51)</f>
        <v/>
      </c>
      <c r="H51" s="3" t="str">
        <f t="shared" si="4"/>
        <v/>
      </c>
      <c r="I51" s="3" t="str">
        <f t="shared" si="5"/>
        <v/>
      </c>
      <c r="J51" s="3" t="str">
        <f t="shared" si="6"/>
        <v/>
      </c>
      <c r="K51" s="3"/>
      <c r="L51" s="3"/>
      <c r="M51" s="3"/>
      <c r="N51" s="3"/>
      <c r="O51" s="3"/>
      <c r="P51" s="3"/>
      <c r="Q51" s="3"/>
    </row>
    <row r="52" spans="1:17" x14ac:dyDescent="0.3">
      <c r="A52" s="22">
        <v>35</v>
      </c>
      <c r="B52" s="3" t="str">
        <f>IF(ISBLANK('Variables Primarias'!E52), "", 'Variables Primarias'!E52)</f>
        <v/>
      </c>
      <c r="C52" s="3" t="str">
        <f>IF(ISBLANK('Variables Primarias'!F52), "", 'Variables Primarias'!F52)</f>
        <v/>
      </c>
      <c r="D52" s="3" t="str">
        <f t="shared" si="2"/>
        <v/>
      </c>
      <c r="E52" s="3" t="str">
        <f t="shared" si="3"/>
        <v/>
      </c>
      <c r="F52" s="3" t="str">
        <f>IF(ISBLANK('Variables Primarias'!G52), "", 'Variables Primarias'!G52)</f>
        <v/>
      </c>
      <c r="G52" s="3" t="str">
        <f>IF(ISBLANK('Variables Primarias'!H52), "", 'Variables Primarias'!H52)</f>
        <v/>
      </c>
      <c r="H52" s="3" t="str">
        <f t="shared" si="4"/>
        <v/>
      </c>
      <c r="I52" s="3" t="str">
        <f t="shared" si="5"/>
        <v/>
      </c>
      <c r="J52" s="3" t="str">
        <f t="shared" si="6"/>
        <v/>
      </c>
      <c r="K52" s="3"/>
      <c r="L52" s="3"/>
      <c r="M52" s="3"/>
      <c r="N52" s="3"/>
      <c r="O52" s="3"/>
      <c r="P52" s="3"/>
      <c r="Q52" s="3"/>
    </row>
    <row r="53" spans="1:17" x14ac:dyDescent="0.3">
      <c r="A53" s="22">
        <v>36</v>
      </c>
      <c r="B53" s="3" t="str">
        <f>IF(ISBLANK('Variables Primarias'!E53), "", 'Variables Primarias'!E53)</f>
        <v/>
      </c>
      <c r="C53" s="3" t="str">
        <f>IF(ISBLANK('Variables Primarias'!F53), "", 'Variables Primarias'!F53)</f>
        <v/>
      </c>
      <c r="D53" s="3" t="str">
        <f t="shared" si="2"/>
        <v/>
      </c>
      <c r="E53" s="3" t="str">
        <f t="shared" si="3"/>
        <v/>
      </c>
      <c r="F53" s="3" t="str">
        <f>IF(ISBLANK('Variables Primarias'!G53), "", 'Variables Primarias'!G53)</f>
        <v/>
      </c>
      <c r="G53" s="3" t="str">
        <f>IF(ISBLANK('Variables Primarias'!H53), "", 'Variables Primarias'!H53)</f>
        <v/>
      </c>
      <c r="H53" s="3" t="str">
        <f t="shared" si="4"/>
        <v/>
      </c>
      <c r="I53" s="3" t="str">
        <f t="shared" si="5"/>
        <v/>
      </c>
      <c r="J53" s="3" t="str">
        <f t="shared" si="6"/>
        <v/>
      </c>
      <c r="K53" s="3"/>
      <c r="L53" s="3"/>
      <c r="M53" s="3"/>
      <c r="N53" s="3"/>
      <c r="O53" s="3"/>
      <c r="P53" s="3"/>
      <c r="Q53" s="3"/>
    </row>
    <row r="54" spans="1:17" x14ac:dyDescent="0.3">
      <c r="A54" s="22">
        <v>37</v>
      </c>
      <c r="B54" s="3" t="str">
        <f>IF(ISBLANK('Variables Primarias'!E54), "", 'Variables Primarias'!E54)</f>
        <v/>
      </c>
      <c r="C54" s="3" t="str">
        <f>IF(ISBLANK('Variables Primarias'!F54), "", 'Variables Primarias'!F54)</f>
        <v/>
      </c>
      <c r="D54" s="3" t="str">
        <f t="shared" si="2"/>
        <v/>
      </c>
      <c r="E54" s="3" t="str">
        <f t="shared" si="3"/>
        <v/>
      </c>
      <c r="F54" s="3" t="str">
        <f>IF(ISBLANK('Variables Primarias'!G54), "", 'Variables Primarias'!G54)</f>
        <v/>
      </c>
      <c r="G54" s="3" t="str">
        <f>IF(ISBLANK('Variables Primarias'!H54), "", 'Variables Primarias'!H54)</f>
        <v/>
      </c>
      <c r="H54" s="3" t="str">
        <f t="shared" si="4"/>
        <v/>
      </c>
      <c r="I54" s="3" t="str">
        <f t="shared" si="5"/>
        <v/>
      </c>
      <c r="J54" s="3" t="str">
        <f t="shared" si="6"/>
        <v/>
      </c>
      <c r="K54" s="3"/>
      <c r="L54" s="3"/>
      <c r="M54" s="3"/>
      <c r="N54" s="3"/>
      <c r="O54" s="3"/>
      <c r="P54" s="3"/>
      <c r="Q54" s="3"/>
    </row>
    <row r="55" spans="1:17" x14ac:dyDescent="0.3">
      <c r="A55" s="22">
        <v>38</v>
      </c>
      <c r="B55" s="3" t="str">
        <f>IF(ISBLANK('Variables Primarias'!E55), "", 'Variables Primarias'!E55)</f>
        <v/>
      </c>
      <c r="C55" s="3" t="str">
        <f>IF(ISBLANK('Variables Primarias'!F55), "", 'Variables Primarias'!F55)</f>
        <v/>
      </c>
      <c r="D55" s="3" t="str">
        <f t="shared" si="2"/>
        <v/>
      </c>
      <c r="E55" s="3" t="str">
        <f t="shared" si="3"/>
        <v/>
      </c>
      <c r="F55" s="3" t="str">
        <f>IF(ISBLANK('Variables Primarias'!G55), "", 'Variables Primarias'!G55)</f>
        <v/>
      </c>
      <c r="G55" s="3" t="str">
        <f>IF(ISBLANK('Variables Primarias'!H55), "", 'Variables Primarias'!H55)</f>
        <v/>
      </c>
      <c r="H55" s="3" t="str">
        <f t="shared" si="4"/>
        <v/>
      </c>
      <c r="I55" s="3" t="str">
        <f t="shared" si="5"/>
        <v/>
      </c>
      <c r="J55" s="3" t="str">
        <f t="shared" si="6"/>
        <v/>
      </c>
      <c r="K55" s="3"/>
      <c r="L55" s="3"/>
      <c r="M55" s="3"/>
      <c r="N55" s="3"/>
      <c r="O55" s="3"/>
      <c r="P55" s="3"/>
      <c r="Q55" s="3"/>
    </row>
    <row r="56" spans="1:17" x14ac:dyDescent="0.3">
      <c r="A56" s="22">
        <v>39</v>
      </c>
      <c r="B56" s="3" t="str">
        <f>IF(ISBLANK('Variables Primarias'!E56), "", 'Variables Primarias'!E56)</f>
        <v/>
      </c>
      <c r="C56" s="3" t="str">
        <f>IF(ISBLANK('Variables Primarias'!F56), "", 'Variables Primarias'!F56)</f>
        <v/>
      </c>
      <c r="D56" s="3" t="str">
        <f t="shared" si="2"/>
        <v/>
      </c>
      <c r="E56" s="3" t="str">
        <f t="shared" si="3"/>
        <v/>
      </c>
      <c r="F56" s="3" t="str">
        <f>IF(ISBLANK('Variables Primarias'!G56), "", 'Variables Primarias'!G56)</f>
        <v/>
      </c>
      <c r="G56" s="3" t="str">
        <f>IF(ISBLANK('Variables Primarias'!H56), "", 'Variables Primarias'!H56)</f>
        <v/>
      </c>
      <c r="H56" s="3" t="str">
        <f t="shared" si="4"/>
        <v/>
      </c>
      <c r="I56" s="3" t="str">
        <f t="shared" si="5"/>
        <v/>
      </c>
      <c r="J56" s="3" t="str">
        <f t="shared" si="6"/>
        <v/>
      </c>
      <c r="K56" s="3"/>
      <c r="L56" s="3"/>
      <c r="M56" s="3"/>
      <c r="N56" s="3"/>
      <c r="O56" s="3"/>
      <c r="P56" s="3"/>
      <c r="Q56" s="3"/>
    </row>
    <row r="57" spans="1:17" x14ac:dyDescent="0.3">
      <c r="A57" s="22">
        <v>40</v>
      </c>
      <c r="B57" s="3" t="str">
        <f>IF(ISBLANK('Variables Primarias'!E57), "", 'Variables Primarias'!E57)</f>
        <v/>
      </c>
      <c r="C57" s="3" t="str">
        <f>IF(ISBLANK('Variables Primarias'!F57), "", 'Variables Primarias'!F57)</f>
        <v/>
      </c>
      <c r="D57" s="3" t="str">
        <f t="shared" si="2"/>
        <v/>
      </c>
      <c r="E57" s="3" t="str">
        <f t="shared" si="3"/>
        <v/>
      </c>
      <c r="F57" s="3" t="str">
        <f>IF(ISBLANK('Variables Primarias'!G57), "", 'Variables Primarias'!G57)</f>
        <v/>
      </c>
      <c r="G57" s="3" t="str">
        <f>IF(ISBLANK('Variables Primarias'!H57), "", 'Variables Primarias'!H57)</f>
        <v/>
      </c>
      <c r="H57" s="3" t="str">
        <f t="shared" si="4"/>
        <v/>
      </c>
      <c r="I57" s="3" t="str">
        <f t="shared" si="5"/>
        <v/>
      </c>
      <c r="J57" s="3" t="str">
        <f t="shared" si="6"/>
        <v/>
      </c>
      <c r="K57" s="3"/>
      <c r="L57" s="3"/>
      <c r="M57" s="3"/>
      <c r="N57" s="3"/>
      <c r="O57" s="3"/>
      <c r="P57" s="3"/>
      <c r="Q57" s="3"/>
    </row>
    <row r="58" spans="1:17" x14ac:dyDescent="0.3">
      <c r="A58" s="22">
        <v>41</v>
      </c>
      <c r="B58" s="3" t="str">
        <f>IF(ISBLANK('Variables Primarias'!E58), "", 'Variables Primarias'!E58)</f>
        <v/>
      </c>
      <c r="C58" s="3" t="str">
        <f>IF(ISBLANK('Variables Primarias'!F58), "", 'Variables Primarias'!F58)</f>
        <v/>
      </c>
      <c r="D58" s="3" t="str">
        <f t="shared" si="2"/>
        <v/>
      </c>
      <c r="E58" s="3" t="str">
        <f t="shared" si="3"/>
        <v/>
      </c>
      <c r="F58" s="3" t="str">
        <f>IF(ISBLANK('Variables Primarias'!G58), "", 'Variables Primarias'!G58)</f>
        <v/>
      </c>
      <c r="G58" s="3" t="str">
        <f>IF(ISBLANK('Variables Primarias'!H58), "", 'Variables Primarias'!H58)</f>
        <v/>
      </c>
      <c r="H58" s="3" t="str">
        <f t="shared" si="4"/>
        <v/>
      </c>
      <c r="I58" s="3" t="str">
        <f t="shared" si="5"/>
        <v/>
      </c>
      <c r="J58" s="3" t="str">
        <f t="shared" si="6"/>
        <v/>
      </c>
      <c r="K58" s="3"/>
      <c r="L58" s="3"/>
      <c r="M58" s="3"/>
      <c r="N58" s="3"/>
      <c r="O58" s="3"/>
      <c r="P58" s="3"/>
      <c r="Q58" s="3"/>
    </row>
    <row r="59" spans="1:17" x14ac:dyDescent="0.3">
      <c r="A59" s="22">
        <v>42</v>
      </c>
      <c r="B59" s="3" t="str">
        <f>IF(ISBLANK('Variables Primarias'!E59), "", 'Variables Primarias'!E59)</f>
        <v/>
      </c>
      <c r="C59" s="3" t="str">
        <f>IF(ISBLANK('Variables Primarias'!F59), "", 'Variables Primarias'!F59)</f>
        <v/>
      </c>
      <c r="D59" s="3" t="str">
        <f t="shared" si="2"/>
        <v/>
      </c>
      <c r="E59" s="3" t="str">
        <f t="shared" si="3"/>
        <v/>
      </c>
      <c r="F59" s="3" t="str">
        <f>IF(ISBLANK('Variables Primarias'!G59), "", 'Variables Primarias'!G59)</f>
        <v/>
      </c>
      <c r="G59" s="3" t="str">
        <f>IF(ISBLANK('Variables Primarias'!H59), "", 'Variables Primarias'!H59)</f>
        <v/>
      </c>
      <c r="H59" s="3" t="str">
        <f t="shared" si="4"/>
        <v/>
      </c>
      <c r="I59" s="3" t="str">
        <f t="shared" si="5"/>
        <v/>
      </c>
      <c r="J59" s="3" t="str">
        <f t="shared" si="6"/>
        <v/>
      </c>
      <c r="K59" s="3"/>
      <c r="L59" s="3"/>
      <c r="M59" s="3"/>
      <c r="N59" s="3"/>
      <c r="O59" s="3"/>
      <c r="P59" s="3"/>
      <c r="Q59" s="3"/>
    </row>
    <row r="60" spans="1:17" x14ac:dyDescent="0.3">
      <c r="A60" s="22">
        <v>43</v>
      </c>
      <c r="B60" s="3" t="str">
        <f>IF(ISBLANK('Variables Primarias'!E60), "", 'Variables Primarias'!E60)</f>
        <v/>
      </c>
      <c r="C60" s="3" t="str">
        <f>IF(ISBLANK('Variables Primarias'!F60), "", 'Variables Primarias'!F60)</f>
        <v/>
      </c>
      <c r="D60" s="3" t="str">
        <f t="shared" si="2"/>
        <v/>
      </c>
      <c r="E60" s="3" t="str">
        <f t="shared" si="3"/>
        <v/>
      </c>
      <c r="F60" s="3" t="str">
        <f>IF(ISBLANK('Variables Primarias'!G60), "", 'Variables Primarias'!G60)</f>
        <v/>
      </c>
      <c r="G60" s="3" t="str">
        <f>IF(ISBLANK('Variables Primarias'!H60), "", 'Variables Primarias'!H60)</f>
        <v/>
      </c>
      <c r="H60" s="3" t="str">
        <f t="shared" si="4"/>
        <v/>
      </c>
      <c r="I60" s="3" t="str">
        <f t="shared" si="5"/>
        <v/>
      </c>
      <c r="J60" s="3" t="str">
        <f t="shared" si="6"/>
        <v/>
      </c>
      <c r="K60" s="3"/>
      <c r="L60" s="3"/>
      <c r="M60" s="3"/>
      <c r="N60" s="3"/>
      <c r="O60" s="3"/>
      <c r="P60" s="3"/>
      <c r="Q60" s="3"/>
    </row>
    <row r="61" spans="1:17" x14ac:dyDescent="0.3">
      <c r="A61" s="22">
        <v>44</v>
      </c>
      <c r="B61" s="3" t="str">
        <f>IF(ISBLANK('Variables Primarias'!E61), "", 'Variables Primarias'!E61)</f>
        <v/>
      </c>
      <c r="C61" s="3" t="str">
        <f>IF(ISBLANK('Variables Primarias'!F61), "", 'Variables Primarias'!F61)</f>
        <v/>
      </c>
      <c r="D61" s="3" t="str">
        <f t="shared" si="2"/>
        <v/>
      </c>
      <c r="E61" s="3" t="str">
        <f t="shared" si="3"/>
        <v/>
      </c>
      <c r="F61" s="3" t="str">
        <f>IF(ISBLANK('Variables Primarias'!G61), "", 'Variables Primarias'!G61)</f>
        <v/>
      </c>
      <c r="G61" s="3" t="str">
        <f>IF(ISBLANK('Variables Primarias'!H61), "", 'Variables Primarias'!H61)</f>
        <v/>
      </c>
      <c r="H61" s="3" t="str">
        <f t="shared" si="4"/>
        <v/>
      </c>
      <c r="I61" s="3" t="str">
        <f t="shared" si="5"/>
        <v/>
      </c>
      <c r="J61" s="3" t="str">
        <f t="shared" si="6"/>
        <v/>
      </c>
      <c r="K61" s="3"/>
      <c r="L61" s="3"/>
      <c r="M61" s="3"/>
      <c r="N61" s="3"/>
      <c r="O61" s="3"/>
      <c r="P61" s="3"/>
      <c r="Q61" s="3"/>
    </row>
    <row r="62" spans="1:17" x14ac:dyDescent="0.3">
      <c r="A62" s="22">
        <v>45</v>
      </c>
      <c r="B62" s="3" t="str">
        <f>IF(ISBLANK('Variables Primarias'!E62), "", 'Variables Primarias'!E62)</f>
        <v/>
      </c>
      <c r="C62" s="3" t="str">
        <f>IF(ISBLANK('Variables Primarias'!F62), "", 'Variables Primarias'!F62)</f>
        <v/>
      </c>
      <c r="D62" s="3" t="str">
        <f t="shared" si="2"/>
        <v/>
      </c>
      <c r="E62" s="3" t="str">
        <f t="shared" si="3"/>
        <v/>
      </c>
      <c r="F62" s="3" t="str">
        <f>IF(ISBLANK('Variables Primarias'!G62), "", 'Variables Primarias'!G62)</f>
        <v/>
      </c>
      <c r="G62" s="3" t="str">
        <f>IF(ISBLANK('Variables Primarias'!H62), "", 'Variables Primarias'!H62)</f>
        <v/>
      </c>
      <c r="H62" s="3" t="str">
        <f t="shared" si="4"/>
        <v/>
      </c>
      <c r="I62" s="3" t="str">
        <f t="shared" si="5"/>
        <v/>
      </c>
      <c r="J62" s="3" t="str">
        <f t="shared" si="6"/>
        <v/>
      </c>
      <c r="K62" s="3"/>
      <c r="L62" s="3"/>
      <c r="M62" s="3"/>
      <c r="N62" s="3"/>
      <c r="O62" s="3"/>
      <c r="P62" s="3"/>
      <c r="Q62" s="3"/>
    </row>
    <row r="63" spans="1:17" x14ac:dyDescent="0.3">
      <c r="A63" s="22">
        <v>46</v>
      </c>
      <c r="B63" s="3" t="str">
        <f>IF(ISBLANK('Variables Primarias'!E63), "", 'Variables Primarias'!E63)</f>
        <v/>
      </c>
      <c r="C63" s="3" t="str">
        <f>IF(ISBLANK('Variables Primarias'!F63), "", 'Variables Primarias'!F63)</f>
        <v/>
      </c>
      <c r="D63" s="3" t="str">
        <f t="shared" si="2"/>
        <v/>
      </c>
      <c r="E63" s="3" t="str">
        <f t="shared" si="3"/>
        <v/>
      </c>
      <c r="F63" s="3" t="str">
        <f>IF(ISBLANK('Variables Primarias'!G63), "", 'Variables Primarias'!G63)</f>
        <v/>
      </c>
      <c r="G63" s="3" t="str">
        <f>IF(ISBLANK('Variables Primarias'!H63), "", 'Variables Primarias'!H63)</f>
        <v/>
      </c>
      <c r="H63" s="3" t="str">
        <f t="shared" si="4"/>
        <v/>
      </c>
      <c r="I63" s="3" t="str">
        <f t="shared" si="5"/>
        <v/>
      </c>
      <c r="J63" s="3" t="str">
        <f t="shared" si="6"/>
        <v/>
      </c>
      <c r="K63" s="3"/>
      <c r="L63" s="3"/>
      <c r="M63" s="3"/>
      <c r="N63" s="3"/>
      <c r="O63" s="3"/>
      <c r="P63" s="3"/>
      <c r="Q63" s="3"/>
    </row>
    <row r="64" spans="1:17" x14ac:dyDescent="0.3">
      <c r="A64" s="22">
        <v>47</v>
      </c>
      <c r="B64" s="3" t="str">
        <f>IF(ISBLANK('Variables Primarias'!E64), "", 'Variables Primarias'!E64)</f>
        <v/>
      </c>
      <c r="C64" s="3" t="str">
        <f>IF(ISBLANK('Variables Primarias'!F64), "", 'Variables Primarias'!F64)</f>
        <v/>
      </c>
      <c r="D64" s="3" t="str">
        <f t="shared" si="2"/>
        <v/>
      </c>
      <c r="E64" s="3" t="str">
        <f t="shared" si="3"/>
        <v/>
      </c>
      <c r="F64" s="3" t="str">
        <f>IF(ISBLANK('Variables Primarias'!G64), "", 'Variables Primarias'!G64)</f>
        <v/>
      </c>
      <c r="G64" s="3" t="str">
        <f>IF(ISBLANK('Variables Primarias'!H64), "", 'Variables Primarias'!H64)</f>
        <v/>
      </c>
      <c r="H64" s="3" t="str">
        <f t="shared" si="4"/>
        <v/>
      </c>
      <c r="I64" s="3" t="str">
        <f t="shared" si="5"/>
        <v/>
      </c>
      <c r="J64" s="3" t="str">
        <f t="shared" si="6"/>
        <v/>
      </c>
      <c r="K64" s="3"/>
      <c r="L64" s="3"/>
      <c r="M64" s="3"/>
      <c r="N64" s="3"/>
      <c r="O64" s="3"/>
      <c r="P64" s="3"/>
      <c r="Q64" s="3"/>
    </row>
    <row r="65" spans="1:17" x14ac:dyDescent="0.3">
      <c r="A65" s="22">
        <v>48</v>
      </c>
      <c r="B65" s="3" t="str">
        <f>IF(ISBLANK('Variables Primarias'!E65), "", 'Variables Primarias'!E65)</f>
        <v/>
      </c>
      <c r="C65" s="3" t="str">
        <f>IF(ISBLANK('Variables Primarias'!F65), "", 'Variables Primarias'!F65)</f>
        <v/>
      </c>
      <c r="D65" s="3" t="str">
        <f t="shared" si="2"/>
        <v/>
      </c>
      <c r="E65" s="3" t="str">
        <f t="shared" si="3"/>
        <v/>
      </c>
      <c r="F65" s="3" t="str">
        <f>IF(ISBLANK('Variables Primarias'!G65), "", 'Variables Primarias'!G65)</f>
        <v/>
      </c>
      <c r="G65" s="3" t="str">
        <f>IF(ISBLANK('Variables Primarias'!H65), "", 'Variables Primarias'!H65)</f>
        <v/>
      </c>
      <c r="H65" s="3" t="str">
        <f t="shared" si="4"/>
        <v/>
      </c>
      <c r="I65" s="3" t="str">
        <f t="shared" si="5"/>
        <v/>
      </c>
      <c r="J65" s="3" t="str">
        <f t="shared" si="6"/>
        <v/>
      </c>
      <c r="K65" s="3"/>
      <c r="L65" s="3"/>
      <c r="M65" s="3"/>
      <c r="N65" s="3"/>
      <c r="O65" s="3"/>
      <c r="P65" s="3"/>
      <c r="Q65" s="3"/>
    </row>
    <row r="66" spans="1:17" x14ac:dyDescent="0.3">
      <c r="A66" s="22">
        <v>49</v>
      </c>
      <c r="B66" s="3" t="str">
        <f>IF(ISBLANK('Variables Primarias'!E66), "", 'Variables Primarias'!E66)</f>
        <v/>
      </c>
      <c r="C66" s="3" t="str">
        <f>IF(ISBLANK('Variables Primarias'!F66), "", 'Variables Primarias'!F66)</f>
        <v/>
      </c>
      <c r="D66" s="3" t="str">
        <f t="shared" si="2"/>
        <v/>
      </c>
      <c r="E66" s="3" t="str">
        <f t="shared" si="3"/>
        <v/>
      </c>
      <c r="F66" s="3" t="str">
        <f>IF(ISBLANK('Variables Primarias'!G66), "", 'Variables Primarias'!G66)</f>
        <v/>
      </c>
      <c r="G66" s="3" t="str">
        <f>IF(ISBLANK('Variables Primarias'!H66), "", 'Variables Primarias'!H66)</f>
        <v/>
      </c>
      <c r="H66" s="3" t="str">
        <f t="shared" si="4"/>
        <v/>
      </c>
      <c r="I66" s="3" t="str">
        <f t="shared" si="5"/>
        <v/>
      </c>
      <c r="J66" s="3" t="str">
        <f t="shared" si="6"/>
        <v/>
      </c>
      <c r="K66" s="3"/>
      <c r="L66" s="3"/>
      <c r="M66" s="3"/>
      <c r="N66" s="3"/>
      <c r="O66" s="3"/>
      <c r="P66" s="3"/>
      <c r="Q66" s="3"/>
    </row>
    <row r="67" spans="1:17" x14ac:dyDescent="0.3">
      <c r="A67" s="22">
        <v>50</v>
      </c>
      <c r="B67" s="3" t="str">
        <f>IF(ISBLANK('Variables Primarias'!E67), "", 'Variables Primarias'!E67)</f>
        <v/>
      </c>
      <c r="C67" s="3" t="str">
        <f>IF(ISBLANK('Variables Primarias'!F67), "", 'Variables Primarias'!F67)</f>
        <v/>
      </c>
      <c r="D67" s="3" t="str">
        <f t="shared" si="2"/>
        <v/>
      </c>
      <c r="E67" s="3" t="str">
        <f t="shared" si="3"/>
        <v/>
      </c>
      <c r="F67" s="3" t="str">
        <f>IF(ISBLANK('Variables Primarias'!G67), "", 'Variables Primarias'!G67)</f>
        <v/>
      </c>
      <c r="G67" s="3" t="str">
        <f>IF(ISBLANK('Variables Primarias'!H67), "", 'Variables Primarias'!H67)</f>
        <v/>
      </c>
      <c r="H67" s="3" t="str">
        <f t="shared" si="4"/>
        <v/>
      </c>
      <c r="I67" s="3" t="str">
        <f t="shared" si="5"/>
        <v/>
      </c>
      <c r="J67" s="3" t="str">
        <f t="shared" si="6"/>
        <v/>
      </c>
      <c r="K67" s="3"/>
      <c r="L67" s="3"/>
      <c r="M67" s="3"/>
      <c r="N67" s="3"/>
      <c r="O67" s="3"/>
      <c r="P67" s="3"/>
      <c r="Q67" s="3"/>
    </row>
    <row r="68" spans="1:17" x14ac:dyDescent="0.3">
      <c r="A68" s="22">
        <v>51</v>
      </c>
      <c r="B68" s="3" t="str">
        <f>IF(ISBLANK('Variables Primarias'!E68), "", 'Variables Primarias'!E68)</f>
        <v/>
      </c>
      <c r="C68" s="3" t="str">
        <f>IF(ISBLANK('Variables Primarias'!F68), "", 'Variables Primarias'!F68)</f>
        <v/>
      </c>
      <c r="D68" s="3" t="str">
        <f t="shared" si="2"/>
        <v/>
      </c>
      <c r="E68" s="3" t="str">
        <f t="shared" si="3"/>
        <v/>
      </c>
      <c r="F68" s="3" t="str">
        <f>IF(ISBLANK('Variables Primarias'!G68), "", 'Variables Primarias'!G68)</f>
        <v/>
      </c>
      <c r="G68" s="3" t="str">
        <f>IF(ISBLANK('Variables Primarias'!H68), "", 'Variables Primarias'!H68)</f>
        <v/>
      </c>
      <c r="H68" s="3" t="str">
        <f t="shared" si="4"/>
        <v/>
      </c>
      <c r="I68" s="3" t="str">
        <f t="shared" si="5"/>
        <v/>
      </c>
      <c r="J68" s="3" t="str">
        <f t="shared" si="6"/>
        <v/>
      </c>
      <c r="K68" s="3"/>
      <c r="L68" s="3"/>
      <c r="M68" s="3"/>
      <c r="N68" s="3"/>
      <c r="O68" s="3"/>
      <c r="P68" s="3"/>
      <c r="Q68" s="3"/>
    </row>
    <row r="69" spans="1:17" x14ac:dyDescent="0.3">
      <c r="A69" s="22">
        <v>52</v>
      </c>
      <c r="B69" s="3" t="str">
        <f>IF(ISBLANK('Variables Primarias'!E69), "", 'Variables Primarias'!E69)</f>
        <v/>
      </c>
      <c r="C69" s="3" t="str">
        <f>IF(ISBLANK('Variables Primarias'!F69), "", 'Variables Primarias'!F69)</f>
        <v/>
      </c>
      <c r="D69" s="3" t="str">
        <f t="shared" si="2"/>
        <v/>
      </c>
      <c r="E69" s="3" t="str">
        <f t="shared" si="3"/>
        <v/>
      </c>
      <c r="F69" s="3" t="str">
        <f>IF(ISBLANK('Variables Primarias'!G69), "", 'Variables Primarias'!G69)</f>
        <v/>
      </c>
      <c r="G69" s="3" t="str">
        <f>IF(ISBLANK('Variables Primarias'!H69), "", 'Variables Primarias'!H69)</f>
        <v/>
      </c>
      <c r="H69" s="3" t="str">
        <f t="shared" si="4"/>
        <v/>
      </c>
      <c r="I69" s="3" t="str">
        <f t="shared" si="5"/>
        <v/>
      </c>
      <c r="J69" s="3" t="str">
        <f t="shared" si="6"/>
        <v/>
      </c>
      <c r="K69" s="3"/>
      <c r="L69" s="3"/>
      <c r="M69" s="3"/>
      <c r="N69" s="3"/>
      <c r="O69" s="3"/>
      <c r="P69" s="3"/>
      <c r="Q69" s="3"/>
    </row>
    <row r="70" spans="1:17" x14ac:dyDescent="0.3">
      <c r="A70" s="22">
        <v>53</v>
      </c>
      <c r="B70" s="3" t="str">
        <f>IF(ISBLANK('Variables Primarias'!E70), "", 'Variables Primarias'!E70)</f>
        <v/>
      </c>
      <c r="C70" s="3" t="str">
        <f>IF(ISBLANK('Variables Primarias'!F70), "", 'Variables Primarias'!F70)</f>
        <v/>
      </c>
      <c r="D70" s="3" t="str">
        <f t="shared" si="2"/>
        <v/>
      </c>
      <c r="E70" s="3" t="str">
        <f t="shared" si="3"/>
        <v/>
      </c>
      <c r="F70" s="3" t="str">
        <f>IF(ISBLANK('Variables Primarias'!G70), "", 'Variables Primarias'!G70)</f>
        <v/>
      </c>
      <c r="G70" s="3" t="str">
        <f>IF(ISBLANK('Variables Primarias'!H70), "", 'Variables Primarias'!H70)</f>
        <v/>
      </c>
      <c r="H70" s="3" t="str">
        <f t="shared" si="4"/>
        <v/>
      </c>
      <c r="I70" s="3" t="str">
        <f t="shared" si="5"/>
        <v/>
      </c>
      <c r="J70" s="3" t="str">
        <f t="shared" si="6"/>
        <v/>
      </c>
      <c r="K70" s="3"/>
      <c r="L70" s="3"/>
      <c r="M70" s="3"/>
      <c r="N70" s="3"/>
      <c r="O70" s="3"/>
      <c r="P70" s="3"/>
      <c r="Q70" s="3"/>
    </row>
    <row r="71" spans="1:17" x14ac:dyDescent="0.3">
      <c r="A71" s="22">
        <v>54</v>
      </c>
      <c r="B71" s="3" t="str">
        <f>IF(ISBLANK('Variables Primarias'!E71), "", 'Variables Primarias'!E71)</f>
        <v/>
      </c>
      <c r="C71" s="3" t="str">
        <f>IF(ISBLANK('Variables Primarias'!F71), "", 'Variables Primarias'!F71)</f>
        <v/>
      </c>
      <c r="D71" s="3" t="str">
        <f t="shared" si="2"/>
        <v/>
      </c>
      <c r="E71" s="3" t="str">
        <f t="shared" si="3"/>
        <v/>
      </c>
      <c r="F71" s="3" t="str">
        <f>IF(ISBLANK('Variables Primarias'!G71), "", 'Variables Primarias'!G71)</f>
        <v/>
      </c>
      <c r="G71" s="3" t="str">
        <f>IF(ISBLANK('Variables Primarias'!H71), "", 'Variables Primarias'!H71)</f>
        <v/>
      </c>
      <c r="H71" s="3" t="str">
        <f t="shared" si="4"/>
        <v/>
      </c>
      <c r="I71" s="3" t="str">
        <f t="shared" si="5"/>
        <v/>
      </c>
      <c r="J71" s="3" t="str">
        <f t="shared" si="6"/>
        <v/>
      </c>
      <c r="K71" s="3"/>
      <c r="L71" s="3"/>
      <c r="M71" s="3"/>
      <c r="N71" s="3"/>
      <c r="O71" s="3"/>
      <c r="P71" s="3"/>
      <c r="Q71" s="3"/>
    </row>
    <row r="72" spans="1:17" x14ac:dyDescent="0.3">
      <c r="A72" s="22">
        <v>55</v>
      </c>
      <c r="B72" s="3" t="str">
        <f>IF(ISBLANK('Variables Primarias'!E72), "", 'Variables Primarias'!E72)</f>
        <v/>
      </c>
      <c r="C72" s="3" t="str">
        <f>IF(ISBLANK('Variables Primarias'!F72), "", 'Variables Primarias'!F72)</f>
        <v/>
      </c>
      <c r="D72" s="3" t="str">
        <f t="shared" si="2"/>
        <v/>
      </c>
      <c r="E72" s="3" t="str">
        <f t="shared" si="3"/>
        <v/>
      </c>
      <c r="F72" s="3" t="str">
        <f>IF(ISBLANK('Variables Primarias'!G72), "", 'Variables Primarias'!G72)</f>
        <v/>
      </c>
      <c r="G72" s="3" t="str">
        <f>IF(ISBLANK('Variables Primarias'!H72), "", 'Variables Primarias'!H72)</f>
        <v/>
      </c>
      <c r="H72" s="3" t="str">
        <f t="shared" si="4"/>
        <v/>
      </c>
      <c r="I72" s="3" t="str">
        <f t="shared" si="5"/>
        <v/>
      </c>
      <c r="J72" s="3" t="str">
        <f t="shared" si="6"/>
        <v/>
      </c>
      <c r="K72" s="3"/>
      <c r="L72" s="3"/>
      <c r="M72" s="3"/>
      <c r="N72" s="3"/>
      <c r="O72" s="3"/>
      <c r="P72" s="3"/>
      <c r="Q72" s="3"/>
    </row>
    <row r="73" spans="1:17" x14ac:dyDescent="0.3">
      <c r="A73" s="22">
        <v>56</v>
      </c>
      <c r="B73" s="3" t="str">
        <f>IF(ISBLANK('Variables Primarias'!E73), "", 'Variables Primarias'!E73)</f>
        <v/>
      </c>
      <c r="C73" s="3" t="str">
        <f>IF(ISBLANK('Variables Primarias'!F73), "", 'Variables Primarias'!F73)</f>
        <v/>
      </c>
      <c r="D73" s="3" t="str">
        <f t="shared" si="2"/>
        <v/>
      </c>
      <c r="E73" s="3" t="str">
        <f t="shared" si="3"/>
        <v/>
      </c>
      <c r="F73" s="3" t="str">
        <f>IF(ISBLANK('Variables Primarias'!G73), "", 'Variables Primarias'!G73)</f>
        <v/>
      </c>
      <c r="G73" s="3" t="str">
        <f>IF(ISBLANK('Variables Primarias'!H73), "", 'Variables Primarias'!H73)</f>
        <v/>
      </c>
      <c r="H73" s="3" t="str">
        <f t="shared" si="4"/>
        <v/>
      </c>
      <c r="I73" s="3" t="str">
        <f t="shared" si="5"/>
        <v/>
      </c>
      <c r="J73" s="3" t="str">
        <f t="shared" si="6"/>
        <v/>
      </c>
      <c r="K73" s="3"/>
      <c r="L73" s="3"/>
      <c r="M73" s="3"/>
      <c r="N73" s="3"/>
      <c r="O73" s="3"/>
      <c r="P73" s="3"/>
      <c r="Q73" s="3"/>
    </row>
    <row r="74" spans="1:17" x14ac:dyDescent="0.3">
      <c r="A74" s="22">
        <v>57</v>
      </c>
      <c r="B74" s="3" t="str">
        <f>IF(ISBLANK('Variables Primarias'!E74), "", 'Variables Primarias'!E74)</f>
        <v/>
      </c>
      <c r="C74" s="3" t="str">
        <f>IF(ISBLANK('Variables Primarias'!F74), "", 'Variables Primarias'!F74)</f>
        <v/>
      </c>
      <c r="D74" s="3" t="str">
        <f t="shared" si="2"/>
        <v/>
      </c>
      <c r="E74" s="3" t="str">
        <f t="shared" si="3"/>
        <v/>
      </c>
      <c r="F74" s="3" t="str">
        <f>IF(ISBLANK('Variables Primarias'!G74), "", 'Variables Primarias'!G74)</f>
        <v/>
      </c>
      <c r="G74" s="3" t="str">
        <f>IF(ISBLANK('Variables Primarias'!H74), "", 'Variables Primarias'!H74)</f>
        <v/>
      </c>
      <c r="H74" s="3" t="str">
        <f t="shared" si="4"/>
        <v/>
      </c>
      <c r="I74" s="3" t="str">
        <f t="shared" si="5"/>
        <v/>
      </c>
      <c r="J74" s="3" t="str">
        <f t="shared" si="6"/>
        <v/>
      </c>
      <c r="K74" s="3"/>
      <c r="L74" s="3"/>
      <c r="M74" s="3"/>
      <c r="N74" s="3"/>
      <c r="O74" s="3"/>
      <c r="P74" s="3"/>
      <c r="Q74" s="3"/>
    </row>
    <row r="75" spans="1:17" x14ac:dyDescent="0.3">
      <c r="A75" s="22">
        <v>58</v>
      </c>
      <c r="B75" s="3" t="str">
        <f>IF(ISBLANK('Variables Primarias'!E75), "", 'Variables Primarias'!E75)</f>
        <v/>
      </c>
      <c r="C75" s="3" t="str">
        <f>IF(ISBLANK('Variables Primarias'!F75), "", 'Variables Primarias'!F75)</f>
        <v/>
      </c>
      <c r="D75" s="3" t="str">
        <f t="shared" si="2"/>
        <v/>
      </c>
      <c r="E75" s="3" t="str">
        <f t="shared" si="3"/>
        <v/>
      </c>
      <c r="F75" s="3" t="str">
        <f>IF(ISBLANK('Variables Primarias'!G75), "", 'Variables Primarias'!G75)</f>
        <v/>
      </c>
      <c r="G75" s="3" t="str">
        <f>IF(ISBLANK('Variables Primarias'!H75), "", 'Variables Primarias'!H75)</f>
        <v/>
      </c>
      <c r="H75" s="3" t="str">
        <f t="shared" si="4"/>
        <v/>
      </c>
      <c r="I75" s="3" t="str">
        <f t="shared" si="5"/>
        <v/>
      </c>
      <c r="J75" s="3" t="str">
        <f t="shared" si="6"/>
        <v/>
      </c>
      <c r="K75" s="3"/>
      <c r="L75" s="3"/>
      <c r="M75" s="3"/>
      <c r="N75" s="3"/>
      <c r="O75" s="3"/>
      <c r="P75" s="3"/>
      <c r="Q75" s="3"/>
    </row>
    <row r="76" spans="1:17" x14ac:dyDescent="0.3">
      <c r="A76" s="22">
        <v>59</v>
      </c>
      <c r="B76" s="3" t="str">
        <f>IF(ISBLANK('Variables Primarias'!E76), "", 'Variables Primarias'!E76)</f>
        <v/>
      </c>
      <c r="C76" s="3" t="str">
        <f>IF(ISBLANK('Variables Primarias'!F76), "", 'Variables Primarias'!F76)</f>
        <v/>
      </c>
      <c r="D76" s="3" t="str">
        <f t="shared" si="2"/>
        <v/>
      </c>
      <c r="E76" s="3" t="str">
        <f t="shared" si="3"/>
        <v/>
      </c>
      <c r="F76" s="3" t="str">
        <f>IF(ISBLANK('Variables Primarias'!G76), "", 'Variables Primarias'!G76)</f>
        <v/>
      </c>
      <c r="G76" s="3" t="str">
        <f>IF(ISBLANK('Variables Primarias'!H76), "", 'Variables Primarias'!H76)</f>
        <v/>
      </c>
      <c r="H76" s="3" t="str">
        <f t="shared" si="4"/>
        <v/>
      </c>
      <c r="I76" s="3" t="str">
        <f t="shared" si="5"/>
        <v/>
      </c>
      <c r="J76" s="3" t="str">
        <f t="shared" si="6"/>
        <v/>
      </c>
      <c r="K76" s="3"/>
      <c r="L76" s="3"/>
      <c r="M76" s="3"/>
      <c r="N76" s="3"/>
      <c r="O76" s="3"/>
      <c r="P76" s="3"/>
      <c r="Q76" s="3"/>
    </row>
    <row r="77" spans="1:17" x14ac:dyDescent="0.3">
      <c r="A77" s="22">
        <v>60</v>
      </c>
      <c r="B77" s="3" t="str">
        <f>IF(ISBLANK('Variables Primarias'!E77), "", 'Variables Primarias'!E77)</f>
        <v/>
      </c>
      <c r="C77" s="3" t="str">
        <f>IF(ISBLANK('Variables Primarias'!F77), "", 'Variables Primarias'!F77)</f>
        <v/>
      </c>
      <c r="D77" s="3" t="str">
        <f t="shared" si="2"/>
        <v/>
      </c>
      <c r="E77" s="3" t="str">
        <f t="shared" si="3"/>
        <v/>
      </c>
      <c r="F77" s="3" t="str">
        <f>IF(ISBLANK('Variables Primarias'!G77), "", 'Variables Primarias'!G77)</f>
        <v/>
      </c>
      <c r="G77" s="3" t="str">
        <f>IF(ISBLANK('Variables Primarias'!H77), "", 'Variables Primarias'!H77)</f>
        <v/>
      </c>
      <c r="H77" s="3" t="str">
        <f t="shared" si="4"/>
        <v/>
      </c>
      <c r="I77" s="3" t="str">
        <f t="shared" si="5"/>
        <v/>
      </c>
      <c r="J77" s="3" t="str">
        <f t="shared" si="6"/>
        <v/>
      </c>
      <c r="K77" s="3"/>
      <c r="L77" s="3"/>
      <c r="M77" s="3"/>
      <c r="N77" s="3"/>
      <c r="O77" s="3"/>
      <c r="P77" s="3"/>
      <c r="Q77" s="3"/>
    </row>
    <row r="78" spans="1:17" x14ac:dyDescent="0.3">
      <c r="A78" s="22">
        <v>61</v>
      </c>
      <c r="B78" s="3" t="str">
        <f>IF(ISBLANK('Variables Primarias'!E78), "", 'Variables Primarias'!E78)</f>
        <v/>
      </c>
      <c r="C78" s="3" t="str">
        <f>IF(ISBLANK('Variables Primarias'!F78), "", 'Variables Primarias'!F78)</f>
        <v/>
      </c>
      <c r="D78" s="3" t="str">
        <f t="shared" si="2"/>
        <v/>
      </c>
      <c r="E78" s="3" t="str">
        <f t="shared" si="3"/>
        <v/>
      </c>
      <c r="F78" s="3" t="str">
        <f>IF(ISBLANK('Variables Primarias'!G78), "", 'Variables Primarias'!G78)</f>
        <v/>
      </c>
      <c r="G78" s="3" t="str">
        <f>IF(ISBLANK('Variables Primarias'!H78), "", 'Variables Primarias'!H78)</f>
        <v/>
      </c>
      <c r="H78" s="3" t="str">
        <f t="shared" si="4"/>
        <v/>
      </c>
      <c r="I78" s="3" t="str">
        <f t="shared" si="5"/>
        <v/>
      </c>
      <c r="J78" s="3" t="str">
        <f t="shared" si="6"/>
        <v/>
      </c>
      <c r="K78" s="3"/>
      <c r="L78" s="3"/>
      <c r="M78" s="3"/>
      <c r="N78" s="3"/>
      <c r="O78" s="3"/>
      <c r="P78" s="3"/>
      <c r="Q78" s="3"/>
    </row>
    <row r="79" spans="1:17" x14ac:dyDescent="0.3">
      <c r="A79" s="22">
        <v>62</v>
      </c>
      <c r="B79" s="3" t="str">
        <f>IF(ISBLANK('Variables Primarias'!E79), "", 'Variables Primarias'!E79)</f>
        <v/>
      </c>
      <c r="C79" s="3" t="str">
        <f>IF(ISBLANK('Variables Primarias'!F79), "", 'Variables Primarias'!F79)</f>
        <v/>
      </c>
      <c r="D79" s="3" t="str">
        <f t="shared" si="2"/>
        <v/>
      </c>
      <c r="E79" s="3" t="str">
        <f t="shared" si="3"/>
        <v/>
      </c>
      <c r="F79" s="3" t="str">
        <f>IF(ISBLANK('Variables Primarias'!G79), "", 'Variables Primarias'!G79)</f>
        <v/>
      </c>
      <c r="G79" s="3" t="str">
        <f>IF(ISBLANK('Variables Primarias'!H79), "", 'Variables Primarias'!H79)</f>
        <v/>
      </c>
      <c r="H79" s="3" t="str">
        <f t="shared" si="4"/>
        <v/>
      </c>
      <c r="I79" s="3" t="str">
        <f t="shared" si="5"/>
        <v/>
      </c>
      <c r="J79" s="3" t="str">
        <f t="shared" si="6"/>
        <v/>
      </c>
      <c r="K79" s="3"/>
      <c r="L79" s="3"/>
      <c r="M79" s="3"/>
      <c r="N79" s="3"/>
      <c r="O79" s="3"/>
      <c r="P79" s="3"/>
      <c r="Q79" s="3"/>
    </row>
    <row r="80" spans="1:17" x14ac:dyDescent="0.3">
      <c r="A80" s="22">
        <v>63</v>
      </c>
      <c r="B80" s="3" t="str">
        <f>IF(ISBLANK('Variables Primarias'!E80), "", 'Variables Primarias'!E80)</f>
        <v/>
      </c>
      <c r="C80" s="3" t="str">
        <f>IF(ISBLANK('Variables Primarias'!F80), "", 'Variables Primarias'!F80)</f>
        <v/>
      </c>
      <c r="D80" s="3" t="str">
        <f t="shared" si="2"/>
        <v/>
      </c>
      <c r="E80" s="3" t="str">
        <f t="shared" si="3"/>
        <v/>
      </c>
      <c r="F80" s="3" t="str">
        <f>IF(ISBLANK('Variables Primarias'!G80), "", 'Variables Primarias'!G80)</f>
        <v/>
      </c>
      <c r="G80" s="3" t="str">
        <f>IF(ISBLANK('Variables Primarias'!H80), "", 'Variables Primarias'!H80)</f>
        <v/>
      </c>
      <c r="H80" s="3" t="str">
        <f t="shared" si="4"/>
        <v/>
      </c>
      <c r="I80" s="3" t="str">
        <f t="shared" si="5"/>
        <v/>
      </c>
      <c r="J80" s="3" t="str">
        <f t="shared" si="6"/>
        <v/>
      </c>
      <c r="K80" s="3"/>
      <c r="L80" s="3"/>
      <c r="M80" s="3"/>
      <c r="N80" s="3"/>
      <c r="O80" s="3"/>
      <c r="P80" s="3"/>
      <c r="Q80" s="3"/>
    </row>
    <row r="81" spans="1:17" x14ac:dyDescent="0.3">
      <c r="A81" s="22">
        <v>64</v>
      </c>
      <c r="B81" s="3" t="str">
        <f>IF(ISBLANK('Variables Primarias'!E81), "", 'Variables Primarias'!E81)</f>
        <v/>
      </c>
      <c r="C81" s="3" t="str">
        <f>IF(ISBLANK('Variables Primarias'!F81), "", 'Variables Primarias'!F81)</f>
        <v/>
      </c>
      <c r="D81" s="3" t="str">
        <f t="shared" si="2"/>
        <v/>
      </c>
      <c r="E81" s="3" t="str">
        <f t="shared" si="3"/>
        <v/>
      </c>
      <c r="F81" s="3" t="str">
        <f>IF(ISBLANK('Variables Primarias'!G81), "", 'Variables Primarias'!G81)</f>
        <v/>
      </c>
      <c r="G81" s="3" t="str">
        <f>IF(ISBLANK('Variables Primarias'!H81), "", 'Variables Primarias'!H81)</f>
        <v/>
      </c>
      <c r="H81" s="3" t="str">
        <f t="shared" si="4"/>
        <v/>
      </c>
      <c r="I81" s="3" t="str">
        <f t="shared" si="5"/>
        <v/>
      </c>
      <c r="J81" s="3" t="str">
        <f t="shared" si="6"/>
        <v/>
      </c>
      <c r="K81" s="3"/>
      <c r="L81" s="3"/>
      <c r="M81" s="3"/>
      <c r="N81" s="3"/>
      <c r="O81" s="3"/>
      <c r="P81" s="3"/>
      <c r="Q81" s="3"/>
    </row>
    <row r="82" spans="1:17" x14ac:dyDescent="0.3">
      <c r="A82" s="22">
        <v>65</v>
      </c>
      <c r="B82" s="3" t="str">
        <f>IF(ISBLANK('Variables Primarias'!E82), "", 'Variables Primarias'!E82)</f>
        <v/>
      </c>
      <c r="C82" s="3" t="str">
        <f>IF(ISBLANK('Variables Primarias'!F82), "", 'Variables Primarias'!F82)</f>
        <v/>
      </c>
      <c r="D82" s="3" t="str">
        <f t="shared" si="2"/>
        <v/>
      </c>
      <c r="E82" s="3" t="str">
        <f t="shared" si="3"/>
        <v/>
      </c>
      <c r="F82" s="3" t="str">
        <f>IF(ISBLANK('Variables Primarias'!G82), "", 'Variables Primarias'!G82)</f>
        <v/>
      </c>
      <c r="G82" s="3" t="str">
        <f>IF(ISBLANK('Variables Primarias'!H82), "", 'Variables Primarias'!H82)</f>
        <v/>
      </c>
      <c r="H82" s="3" t="str">
        <f t="shared" si="4"/>
        <v/>
      </c>
      <c r="I82" s="3" t="str">
        <f t="shared" si="5"/>
        <v/>
      </c>
      <c r="J82" s="3" t="str">
        <f t="shared" si="6"/>
        <v/>
      </c>
      <c r="K82" s="3"/>
      <c r="L82" s="3"/>
      <c r="M82" s="3"/>
      <c r="N82" s="3"/>
      <c r="O82" s="3"/>
      <c r="P82" s="3"/>
      <c r="Q82" s="3"/>
    </row>
    <row r="83" spans="1:17" x14ac:dyDescent="0.3">
      <c r="A83" s="22">
        <v>66</v>
      </c>
      <c r="B83" s="3" t="str">
        <f>IF(ISBLANK('Variables Primarias'!E83), "", 'Variables Primarias'!E83)</f>
        <v/>
      </c>
      <c r="C83" s="3" t="str">
        <f>IF(ISBLANK('Variables Primarias'!F83), "", 'Variables Primarias'!F83)</f>
        <v/>
      </c>
      <c r="D83" s="3" t="str">
        <f t="shared" ref="D83:D117" si="7">IFERROR((C83/B83),"")</f>
        <v/>
      </c>
      <c r="E83" s="3" t="str">
        <f t="shared" ref="E83:E117" si="8">IFERROR((D83*100),"")</f>
        <v/>
      </c>
      <c r="F83" s="3" t="str">
        <f>IF(ISBLANK('Variables Primarias'!G83), "", 'Variables Primarias'!G83)</f>
        <v/>
      </c>
      <c r="G83" s="3" t="str">
        <f>IF(ISBLANK('Variables Primarias'!H83), "", 'Variables Primarias'!H83)</f>
        <v/>
      </c>
      <c r="H83" s="3" t="str">
        <f t="shared" ref="H83:H117" si="9">IFERROR((G83/F83),"")</f>
        <v/>
      </c>
      <c r="I83" s="3" t="str">
        <f t="shared" ref="I83:I117" si="10">IFERROR((H83*100),"")</f>
        <v/>
      </c>
      <c r="J83" s="3" t="str">
        <f t="shared" ref="J83:J117" si="11">IFERROR(((H83-D83)/D83*100),"")</f>
        <v/>
      </c>
      <c r="K83" s="3"/>
      <c r="L83" s="3"/>
      <c r="M83" s="3"/>
      <c r="N83" s="3"/>
      <c r="O83" s="3"/>
      <c r="P83" s="3"/>
      <c r="Q83" s="3"/>
    </row>
    <row r="84" spans="1:17" x14ac:dyDescent="0.3">
      <c r="A84" s="22">
        <v>67</v>
      </c>
      <c r="B84" s="3" t="str">
        <f>IF(ISBLANK('Variables Primarias'!E84), "", 'Variables Primarias'!E84)</f>
        <v/>
      </c>
      <c r="C84" s="3" t="str">
        <f>IF(ISBLANK('Variables Primarias'!F84), "", 'Variables Primarias'!F84)</f>
        <v/>
      </c>
      <c r="D84" s="3" t="str">
        <f t="shared" si="7"/>
        <v/>
      </c>
      <c r="E84" s="3" t="str">
        <f t="shared" si="8"/>
        <v/>
      </c>
      <c r="F84" s="3" t="str">
        <f>IF(ISBLANK('Variables Primarias'!G84), "", 'Variables Primarias'!G84)</f>
        <v/>
      </c>
      <c r="G84" s="3" t="str">
        <f>IF(ISBLANK('Variables Primarias'!H84), "", 'Variables Primarias'!H84)</f>
        <v/>
      </c>
      <c r="H84" s="3" t="str">
        <f t="shared" si="9"/>
        <v/>
      </c>
      <c r="I84" s="3" t="str">
        <f t="shared" si="10"/>
        <v/>
      </c>
      <c r="J84" s="3" t="str">
        <f t="shared" si="11"/>
        <v/>
      </c>
      <c r="K84" s="3"/>
      <c r="L84" s="3"/>
      <c r="M84" s="3"/>
      <c r="N84" s="3"/>
      <c r="O84" s="3"/>
      <c r="P84" s="3"/>
      <c r="Q84" s="3"/>
    </row>
    <row r="85" spans="1:17" x14ac:dyDescent="0.3">
      <c r="A85" s="22">
        <v>68</v>
      </c>
      <c r="B85" s="3" t="str">
        <f>IF(ISBLANK('Variables Primarias'!E85), "", 'Variables Primarias'!E85)</f>
        <v/>
      </c>
      <c r="C85" s="3" t="str">
        <f>IF(ISBLANK('Variables Primarias'!F85), "", 'Variables Primarias'!F85)</f>
        <v/>
      </c>
      <c r="D85" s="3" t="str">
        <f t="shared" si="7"/>
        <v/>
      </c>
      <c r="E85" s="3" t="str">
        <f t="shared" si="8"/>
        <v/>
      </c>
      <c r="F85" s="3" t="str">
        <f>IF(ISBLANK('Variables Primarias'!G85), "", 'Variables Primarias'!G85)</f>
        <v/>
      </c>
      <c r="G85" s="3" t="str">
        <f>IF(ISBLANK('Variables Primarias'!H85), "", 'Variables Primarias'!H85)</f>
        <v/>
      </c>
      <c r="H85" s="3" t="str">
        <f t="shared" si="9"/>
        <v/>
      </c>
      <c r="I85" s="3" t="str">
        <f t="shared" si="10"/>
        <v/>
      </c>
      <c r="J85" s="3" t="str">
        <f t="shared" si="11"/>
        <v/>
      </c>
      <c r="K85" s="3"/>
      <c r="L85" s="3"/>
      <c r="M85" s="3"/>
      <c r="N85" s="3"/>
      <c r="O85" s="3"/>
      <c r="P85" s="3"/>
      <c r="Q85" s="3"/>
    </row>
    <row r="86" spans="1:17" x14ac:dyDescent="0.3">
      <c r="A86" s="22">
        <v>69</v>
      </c>
      <c r="B86" s="3" t="str">
        <f>IF(ISBLANK('Variables Primarias'!E86), "", 'Variables Primarias'!E86)</f>
        <v/>
      </c>
      <c r="C86" s="3" t="str">
        <f>IF(ISBLANK('Variables Primarias'!F86), "", 'Variables Primarias'!F86)</f>
        <v/>
      </c>
      <c r="D86" s="3" t="str">
        <f t="shared" si="7"/>
        <v/>
      </c>
      <c r="E86" s="3" t="str">
        <f t="shared" si="8"/>
        <v/>
      </c>
      <c r="F86" s="3" t="str">
        <f>IF(ISBLANK('Variables Primarias'!G86), "", 'Variables Primarias'!G86)</f>
        <v/>
      </c>
      <c r="G86" s="3" t="str">
        <f>IF(ISBLANK('Variables Primarias'!H86), "", 'Variables Primarias'!H86)</f>
        <v/>
      </c>
      <c r="H86" s="3" t="str">
        <f t="shared" si="9"/>
        <v/>
      </c>
      <c r="I86" s="3" t="str">
        <f t="shared" si="10"/>
        <v/>
      </c>
      <c r="J86" s="3" t="str">
        <f t="shared" si="11"/>
        <v/>
      </c>
      <c r="K86" s="3"/>
      <c r="L86" s="3"/>
      <c r="M86" s="3"/>
      <c r="N86" s="3"/>
      <c r="O86" s="3"/>
      <c r="P86" s="3"/>
      <c r="Q86" s="3"/>
    </row>
    <row r="87" spans="1:17" x14ac:dyDescent="0.3">
      <c r="A87" s="22">
        <v>70</v>
      </c>
      <c r="B87" s="3" t="str">
        <f>IF(ISBLANK('Variables Primarias'!E87), "", 'Variables Primarias'!E87)</f>
        <v/>
      </c>
      <c r="C87" s="3" t="str">
        <f>IF(ISBLANK('Variables Primarias'!F87), "", 'Variables Primarias'!F87)</f>
        <v/>
      </c>
      <c r="D87" s="3" t="str">
        <f t="shared" si="7"/>
        <v/>
      </c>
      <c r="E87" s="3" t="str">
        <f t="shared" si="8"/>
        <v/>
      </c>
      <c r="F87" s="3" t="str">
        <f>IF(ISBLANK('Variables Primarias'!G87), "", 'Variables Primarias'!G87)</f>
        <v/>
      </c>
      <c r="G87" s="3" t="str">
        <f>IF(ISBLANK('Variables Primarias'!H87), "", 'Variables Primarias'!H87)</f>
        <v/>
      </c>
      <c r="H87" s="3" t="str">
        <f t="shared" si="9"/>
        <v/>
      </c>
      <c r="I87" s="3" t="str">
        <f t="shared" si="10"/>
        <v/>
      </c>
      <c r="J87" s="3" t="str">
        <f t="shared" si="11"/>
        <v/>
      </c>
      <c r="K87" s="3"/>
      <c r="L87" s="3"/>
      <c r="M87" s="3"/>
      <c r="N87" s="3"/>
      <c r="O87" s="3"/>
      <c r="P87" s="3"/>
      <c r="Q87" s="3"/>
    </row>
    <row r="88" spans="1:17" x14ac:dyDescent="0.3">
      <c r="A88" s="22">
        <v>71</v>
      </c>
      <c r="B88" s="3" t="str">
        <f>IF(ISBLANK('Variables Primarias'!E88), "", 'Variables Primarias'!E88)</f>
        <v/>
      </c>
      <c r="C88" s="3" t="str">
        <f>IF(ISBLANK('Variables Primarias'!F88), "", 'Variables Primarias'!F88)</f>
        <v/>
      </c>
      <c r="D88" s="3" t="str">
        <f t="shared" si="7"/>
        <v/>
      </c>
      <c r="E88" s="3" t="str">
        <f t="shared" si="8"/>
        <v/>
      </c>
      <c r="F88" s="3" t="str">
        <f>IF(ISBLANK('Variables Primarias'!G88), "", 'Variables Primarias'!G88)</f>
        <v/>
      </c>
      <c r="G88" s="3" t="str">
        <f>IF(ISBLANK('Variables Primarias'!H88), "", 'Variables Primarias'!H88)</f>
        <v/>
      </c>
      <c r="H88" s="3" t="str">
        <f t="shared" si="9"/>
        <v/>
      </c>
      <c r="I88" s="3" t="str">
        <f t="shared" si="10"/>
        <v/>
      </c>
      <c r="J88" s="3" t="str">
        <f t="shared" si="11"/>
        <v/>
      </c>
      <c r="K88" s="3"/>
      <c r="L88" s="3"/>
      <c r="M88" s="3"/>
      <c r="N88" s="3"/>
      <c r="O88" s="3"/>
      <c r="P88" s="3"/>
      <c r="Q88" s="3"/>
    </row>
    <row r="89" spans="1:17" x14ac:dyDescent="0.3">
      <c r="A89" s="22">
        <v>72</v>
      </c>
      <c r="B89" s="3" t="str">
        <f>IF(ISBLANK('Variables Primarias'!E89), "", 'Variables Primarias'!E89)</f>
        <v/>
      </c>
      <c r="C89" s="3" t="str">
        <f>IF(ISBLANK('Variables Primarias'!F89), "", 'Variables Primarias'!F89)</f>
        <v/>
      </c>
      <c r="D89" s="3" t="str">
        <f t="shared" si="7"/>
        <v/>
      </c>
      <c r="E89" s="3" t="str">
        <f t="shared" si="8"/>
        <v/>
      </c>
      <c r="F89" s="3" t="str">
        <f>IF(ISBLANK('Variables Primarias'!G89), "", 'Variables Primarias'!G89)</f>
        <v/>
      </c>
      <c r="G89" s="3" t="str">
        <f>IF(ISBLANK('Variables Primarias'!H89), "", 'Variables Primarias'!H89)</f>
        <v/>
      </c>
      <c r="H89" s="3" t="str">
        <f t="shared" si="9"/>
        <v/>
      </c>
      <c r="I89" s="3" t="str">
        <f t="shared" si="10"/>
        <v/>
      </c>
      <c r="J89" s="3" t="str">
        <f t="shared" si="11"/>
        <v/>
      </c>
      <c r="K89" s="3"/>
      <c r="L89" s="3"/>
      <c r="M89" s="3"/>
      <c r="N89" s="3"/>
      <c r="O89" s="3"/>
      <c r="P89" s="3"/>
      <c r="Q89" s="3"/>
    </row>
    <row r="90" spans="1:17" x14ac:dyDescent="0.3">
      <c r="A90" s="22">
        <v>73</v>
      </c>
      <c r="B90" s="3" t="str">
        <f>IF(ISBLANK('Variables Primarias'!E90), "", 'Variables Primarias'!E90)</f>
        <v/>
      </c>
      <c r="C90" s="3" t="str">
        <f>IF(ISBLANK('Variables Primarias'!F90), "", 'Variables Primarias'!F90)</f>
        <v/>
      </c>
      <c r="D90" s="3" t="str">
        <f t="shared" si="7"/>
        <v/>
      </c>
      <c r="E90" s="3" t="str">
        <f t="shared" si="8"/>
        <v/>
      </c>
      <c r="F90" s="3" t="str">
        <f>IF(ISBLANK('Variables Primarias'!G90), "", 'Variables Primarias'!G90)</f>
        <v/>
      </c>
      <c r="G90" s="3" t="str">
        <f>IF(ISBLANK('Variables Primarias'!H90), "", 'Variables Primarias'!H90)</f>
        <v/>
      </c>
      <c r="H90" s="3" t="str">
        <f t="shared" si="9"/>
        <v/>
      </c>
      <c r="I90" s="3" t="str">
        <f t="shared" si="10"/>
        <v/>
      </c>
      <c r="J90" s="3" t="str">
        <f t="shared" si="11"/>
        <v/>
      </c>
      <c r="K90" s="3"/>
      <c r="L90" s="3"/>
      <c r="M90" s="3"/>
      <c r="N90" s="3"/>
      <c r="O90" s="3"/>
      <c r="P90" s="3"/>
      <c r="Q90" s="3"/>
    </row>
    <row r="91" spans="1:17" x14ac:dyDescent="0.3">
      <c r="A91" s="22">
        <v>74</v>
      </c>
      <c r="B91" s="3" t="str">
        <f>IF(ISBLANK('Variables Primarias'!E91), "", 'Variables Primarias'!E91)</f>
        <v/>
      </c>
      <c r="C91" s="3" t="str">
        <f>IF(ISBLANK('Variables Primarias'!F91), "", 'Variables Primarias'!F91)</f>
        <v/>
      </c>
      <c r="D91" s="3" t="str">
        <f t="shared" si="7"/>
        <v/>
      </c>
      <c r="E91" s="3" t="str">
        <f t="shared" si="8"/>
        <v/>
      </c>
      <c r="F91" s="3" t="str">
        <f>IF(ISBLANK('Variables Primarias'!G91), "", 'Variables Primarias'!G91)</f>
        <v/>
      </c>
      <c r="G91" s="3" t="str">
        <f>IF(ISBLANK('Variables Primarias'!H91), "", 'Variables Primarias'!H91)</f>
        <v/>
      </c>
      <c r="H91" s="3" t="str">
        <f t="shared" si="9"/>
        <v/>
      </c>
      <c r="I91" s="3" t="str">
        <f t="shared" si="10"/>
        <v/>
      </c>
      <c r="J91" s="3" t="str">
        <f t="shared" si="11"/>
        <v/>
      </c>
      <c r="K91" s="3"/>
      <c r="L91" s="3"/>
      <c r="M91" s="3"/>
      <c r="N91" s="3"/>
      <c r="O91" s="3"/>
      <c r="P91" s="3"/>
      <c r="Q91" s="3"/>
    </row>
    <row r="92" spans="1:17" x14ac:dyDescent="0.3">
      <c r="A92" s="22">
        <v>75</v>
      </c>
      <c r="B92" s="3" t="str">
        <f>IF(ISBLANK('Variables Primarias'!E92), "", 'Variables Primarias'!E92)</f>
        <v/>
      </c>
      <c r="C92" s="3" t="str">
        <f>IF(ISBLANK('Variables Primarias'!F92), "", 'Variables Primarias'!F92)</f>
        <v/>
      </c>
      <c r="D92" s="3" t="str">
        <f t="shared" si="7"/>
        <v/>
      </c>
      <c r="E92" s="3" t="str">
        <f t="shared" si="8"/>
        <v/>
      </c>
      <c r="F92" s="3" t="str">
        <f>IF(ISBLANK('Variables Primarias'!G92), "", 'Variables Primarias'!G92)</f>
        <v/>
      </c>
      <c r="G92" s="3" t="str">
        <f>IF(ISBLANK('Variables Primarias'!H92), "", 'Variables Primarias'!H92)</f>
        <v/>
      </c>
      <c r="H92" s="3" t="str">
        <f t="shared" si="9"/>
        <v/>
      </c>
      <c r="I92" s="3" t="str">
        <f t="shared" si="10"/>
        <v/>
      </c>
      <c r="J92" s="3" t="str">
        <f t="shared" si="11"/>
        <v/>
      </c>
      <c r="K92" s="3"/>
      <c r="L92" s="3"/>
      <c r="M92" s="3"/>
      <c r="N92" s="3"/>
      <c r="O92" s="3"/>
      <c r="P92" s="3"/>
      <c r="Q92" s="3"/>
    </row>
    <row r="93" spans="1:17" x14ac:dyDescent="0.3">
      <c r="A93" s="22">
        <v>76</v>
      </c>
      <c r="B93" s="3" t="str">
        <f>IF(ISBLANK('Variables Primarias'!E93), "", 'Variables Primarias'!E93)</f>
        <v/>
      </c>
      <c r="C93" s="3" t="str">
        <f>IF(ISBLANK('Variables Primarias'!F93), "", 'Variables Primarias'!F93)</f>
        <v/>
      </c>
      <c r="D93" s="3" t="str">
        <f t="shared" si="7"/>
        <v/>
      </c>
      <c r="E93" s="3" t="str">
        <f t="shared" si="8"/>
        <v/>
      </c>
      <c r="F93" s="3" t="str">
        <f>IF(ISBLANK('Variables Primarias'!G93), "", 'Variables Primarias'!G93)</f>
        <v/>
      </c>
      <c r="G93" s="3" t="str">
        <f>IF(ISBLANK('Variables Primarias'!H93), "", 'Variables Primarias'!H93)</f>
        <v/>
      </c>
      <c r="H93" s="3" t="str">
        <f t="shared" si="9"/>
        <v/>
      </c>
      <c r="I93" s="3" t="str">
        <f t="shared" si="10"/>
        <v/>
      </c>
      <c r="J93" s="3" t="str">
        <f t="shared" si="11"/>
        <v/>
      </c>
      <c r="K93" s="3"/>
      <c r="L93" s="3"/>
      <c r="M93" s="3"/>
      <c r="N93" s="3"/>
      <c r="O93" s="3"/>
      <c r="P93" s="3"/>
      <c r="Q93" s="3"/>
    </row>
    <row r="94" spans="1:17" x14ac:dyDescent="0.3">
      <c r="A94" s="22">
        <v>77</v>
      </c>
      <c r="B94" s="3" t="str">
        <f>IF(ISBLANK('Variables Primarias'!E94), "", 'Variables Primarias'!E94)</f>
        <v/>
      </c>
      <c r="C94" s="3" t="str">
        <f>IF(ISBLANK('Variables Primarias'!F94), "", 'Variables Primarias'!F94)</f>
        <v/>
      </c>
      <c r="D94" s="3" t="str">
        <f t="shared" si="7"/>
        <v/>
      </c>
      <c r="E94" s="3" t="str">
        <f t="shared" si="8"/>
        <v/>
      </c>
      <c r="F94" s="3" t="str">
        <f>IF(ISBLANK('Variables Primarias'!G94), "", 'Variables Primarias'!G94)</f>
        <v/>
      </c>
      <c r="G94" s="3" t="str">
        <f>IF(ISBLANK('Variables Primarias'!H94), "", 'Variables Primarias'!H94)</f>
        <v/>
      </c>
      <c r="H94" s="3" t="str">
        <f t="shared" si="9"/>
        <v/>
      </c>
      <c r="I94" s="3" t="str">
        <f t="shared" si="10"/>
        <v/>
      </c>
      <c r="J94" s="3" t="str">
        <f t="shared" si="11"/>
        <v/>
      </c>
      <c r="K94" s="3"/>
      <c r="L94" s="3"/>
      <c r="M94" s="3"/>
      <c r="N94" s="3"/>
      <c r="O94" s="3"/>
      <c r="P94" s="3"/>
      <c r="Q94" s="3"/>
    </row>
    <row r="95" spans="1:17" x14ac:dyDescent="0.3">
      <c r="A95" s="22">
        <v>78</v>
      </c>
      <c r="B95" s="3" t="str">
        <f>IF(ISBLANK('Variables Primarias'!E95), "", 'Variables Primarias'!E95)</f>
        <v/>
      </c>
      <c r="C95" s="3" t="str">
        <f>IF(ISBLANK('Variables Primarias'!F95), "", 'Variables Primarias'!F95)</f>
        <v/>
      </c>
      <c r="D95" s="3" t="str">
        <f t="shared" si="7"/>
        <v/>
      </c>
      <c r="E95" s="3" t="str">
        <f t="shared" si="8"/>
        <v/>
      </c>
      <c r="F95" s="3" t="str">
        <f>IF(ISBLANK('Variables Primarias'!G95), "", 'Variables Primarias'!G95)</f>
        <v/>
      </c>
      <c r="G95" s="3" t="str">
        <f>IF(ISBLANK('Variables Primarias'!H95), "", 'Variables Primarias'!H95)</f>
        <v/>
      </c>
      <c r="H95" s="3" t="str">
        <f t="shared" si="9"/>
        <v/>
      </c>
      <c r="I95" s="3" t="str">
        <f t="shared" si="10"/>
        <v/>
      </c>
      <c r="J95" s="3" t="str">
        <f t="shared" si="11"/>
        <v/>
      </c>
      <c r="K95" s="3"/>
      <c r="L95" s="3"/>
      <c r="M95" s="3"/>
      <c r="N95" s="3"/>
      <c r="O95" s="3"/>
      <c r="P95" s="3"/>
      <c r="Q95" s="3"/>
    </row>
    <row r="96" spans="1:17" x14ac:dyDescent="0.3">
      <c r="A96" s="22">
        <v>79</v>
      </c>
      <c r="B96" s="3" t="str">
        <f>IF(ISBLANK('Variables Primarias'!E96), "", 'Variables Primarias'!E96)</f>
        <v/>
      </c>
      <c r="C96" s="3" t="str">
        <f>IF(ISBLANK('Variables Primarias'!F96), "", 'Variables Primarias'!F96)</f>
        <v/>
      </c>
      <c r="D96" s="3" t="str">
        <f t="shared" si="7"/>
        <v/>
      </c>
      <c r="E96" s="3" t="str">
        <f t="shared" si="8"/>
        <v/>
      </c>
      <c r="F96" s="3" t="str">
        <f>IF(ISBLANK('Variables Primarias'!G96), "", 'Variables Primarias'!G96)</f>
        <v/>
      </c>
      <c r="G96" s="3" t="str">
        <f>IF(ISBLANK('Variables Primarias'!H96), "", 'Variables Primarias'!H96)</f>
        <v/>
      </c>
      <c r="H96" s="3" t="str">
        <f t="shared" si="9"/>
        <v/>
      </c>
      <c r="I96" s="3" t="str">
        <f t="shared" si="10"/>
        <v/>
      </c>
      <c r="J96" s="3" t="str">
        <f t="shared" si="11"/>
        <v/>
      </c>
      <c r="K96" s="3"/>
      <c r="L96" s="3"/>
      <c r="M96" s="3"/>
      <c r="N96" s="3"/>
      <c r="O96" s="3"/>
      <c r="P96" s="3"/>
      <c r="Q96" s="3"/>
    </row>
    <row r="97" spans="1:17" x14ac:dyDescent="0.3">
      <c r="A97" s="22">
        <v>80</v>
      </c>
      <c r="B97" s="3" t="str">
        <f>IF(ISBLANK('Variables Primarias'!E97), "", 'Variables Primarias'!E97)</f>
        <v/>
      </c>
      <c r="C97" s="3" t="str">
        <f>IF(ISBLANK('Variables Primarias'!F97), "", 'Variables Primarias'!F97)</f>
        <v/>
      </c>
      <c r="D97" s="3" t="str">
        <f t="shared" si="7"/>
        <v/>
      </c>
      <c r="E97" s="3" t="str">
        <f t="shared" si="8"/>
        <v/>
      </c>
      <c r="F97" s="3" t="str">
        <f>IF(ISBLANK('Variables Primarias'!G97), "", 'Variables Primarias'!G97)</f>
        <v/>
      </c>
      <c r="G97" s="3" t="str">
        <f>IF(ISBLANK('Variables Primarias'!H97), "", 'Variables Primarias'!H97)</f>
        <v/>
      </c>
      <c r="H97" s="3" t="str">
        <f t="shared" si="9"/>
        <v/>
      </c>
      <c r="I97" s="3" t="str">
        <f t="shared" si="10"/>
        <v/>
      </c>
      <c r="J97" s="3" t="str">
        <f t="shared" si="11"/>
        <v/>
      </c>
      <c r="K97" s="3"/>
      <c r="L97" s="3"/>
      <c r="M97" s="3"/>
      <c r="N97" s="3"/>
      <c r="O97" s="3"/>
      <c r="P97" s="3"/>
      <c r="Q97" s="3"/>
    </row>
    <row r="98" spans="1:17" x14ac:dyDescent="0.3">
      <c r="A98" s="22">
        <v>81</v>
      </c>
      <c r="B98" s="3" t="str">
        <f>IF(ISBLANK('Variables Primarias'!E98), "", 'Variables Primarias'!E98)</f>
        <v/>
      </c>
      <c r="C98" s="3" t="str">
        <f>IF(ISBLANK('Variables Primarias'!F98), "", 'Variables Primarias'!F98)</f>
        <v/>
      </c>
      <c r="D98" s="3" t="str">
        <f t="shared" si="7"/>
        <v/>
      </c>
      <c r="E98" s="3" t="str">
        <f t="shared" si="8"/>
        <v/>
      </c>
      <c r="F98" s="3" t="str">
        <f>IF(ISBLANK('Variables Primarias'!G98), "", 'Variables Primarias'!G98)</f>
        <v/>
      </c>
      <c r="G98" s="3" t="str">
        <f>IF(ISBLANK('Variables Primarias'!H98), "", 'Variables Primarias'!H98)</f>
        <v/>
      </c>
      <c r="H98" s="3" t="str">
        <f t="shared" si="9"/>
        <v/>
      </c>
      <c r="I98" s="3" t="str">
        <f t="shared" si="10"/>
        <v/>
      </c>
      <c r="J98" s="3" t="str">
        <f t="shared" si="11"/>
        <v/>
      </c>
      <c r="K98" s="3"/>
      <c r="L98" s="3"/>
      <c r="M98" s="3"/>
      <c r="N98" s="3"/>
      <c r="O98" s="3"/>
      <c r="P98" s="3"/>
      <c r="Q98" s="3"/>
    </row>
    <row r="99" spans="1:17" x14ac:dyDescent="0.3">
      <c r="A99" s="22">
        <v>82</v>
      </c>
      <c r="B99" s="3" t="str">
        <f>IF(ISBLANK('Variables Primarias'!E99), "", 'Variables Primarias'!E99)</f>
        <v/>
      </c>
      <c r="C99" s="3" t="str">
        <f>IF(ISBLANK('Variables Primarias'!F99), "", 'Variables Primarias'!F99)</f>
        <v/>
      </c>
      <c r="D99" s="3" t="str">
        <f t="shared" si="7"/>
        <v/>
      </c>
      <c r="E99" s="3" t="str">
        <f t="shared" si="8"/>
        <v/>
      </c>
      <c r="F99" s="3" t="str">
        <f>IF(ISBLANK('Variables Primarias'!G99), "", 'Variables Primarias'!G99)</f>
        <v/>
      </c>
      <c r="G99" s="3" t="str">
        <f>IF(ISBLANK('Variables Primarias'!H99), "", 'Variables Primarias'!H99)</f>
        <v/>
      </c>
      <c r="H99" s="3" t="str">
        <f t="shared" si="9"/>
        <v/>
      </c>
      <c r="I99" s="3" t="str">
        <f t="shared" si="10"/>
        <v/>
      </c>
      <c r="J99" s="3" t="str">
        <f t="shared" si="11"/>
        <v/>
      </c>
      <c r="K99" s="3"/>
      <c r="L99" s="3"/>
      <c r="M99" s="3"/>
      <c r="N99" s="3"/>
      <c r="O99" s="3"/>
      <c r="P99" s="3"/>
      <c r="Q99" s="3"/>
    </row>
    <row r="100" spans="1:17" x14ac:dyDescent="0.3">
      <c r="A100" s="22">
        <v>83</v>
      </c>
      <c r="B100" s="3" t="str">
        <f>IF(ISBLANK('Variables Primarias'!E100), "", 'Variables Primarias'!E100)</f>
        <v/>
      </c>
      <c r="C100" s="3" t="str">
        <f>IF(ISBLANK('Variables Primarias'!F100), "", 'Variables Primarias'!F100)</f>
        <v/>
      </c>
      <c r="D100" s="3" t="str">
        <f t="shared" si="7"/>
        <v/>
      </c>
      <c r="E100" s="3" t="str">
        <f t="shared" si="8"/>
        <v/>
      </c>
      <c r="F100" s="3" t="str">
        <f>IF(ISBLANK('Variables Primarias'!G100), "", 'Variables Primarias'!G100)</f>
        <v/>
      </c>
      <c r="G100" s="3" t="str">
        <f>IF(ISBLANK('Variables Primarias'!H100), "", 'Variables Primarias'!H100)</f>
        <v/>
      </c>
      <c r="H100" s="3" t="str">
        <f t="shared" si="9"/>
        <v/>
      </c>
      <c r="I100" s="3" t="str">
        <f t="shared" si="10"/>
        <v/>
      </c>
      <c r="J100" s="3" t="str">
        <f t="shared" si="11"/>
        <v/>
      </c>
      <c r="K100" s="3"/>
      <c r="L100" s="3"/>
      <c r="M100" s="3"/>
      <c r="N100" s="3"/>
      <c r="O100" s="3"/>
      <c r="P100" s="3"/>
      <c r="Q100" s="3"/>
    </row>
    <row r="101" spans="1:17" x14ac:dyDescent="0.3">
      <c r="A101" s="22">
        <v>84</v>
      </c>
      <c r="B101" s="3" t="str">
        <f>IF(ISBLANK('Variables Primarias'!E101), "", 'Variables Primarias'!E101)</f>
        <v/>
      </c>
      <c r="C101" s="3" t="str">
        <f>IF(ISBLANK('Variables Primarias'!F101), "", 'Variables Primarias'!F101)</f>
        <v/>
      </c>
      <c r="D101" s="3" t="str">
        <f t="shared" si="7"/>
        <v/>
      </c>
      <c r="E101" s="3" t="str">
        <f t="shared" si="8"/>
        <v/>
      </c>
      <c r="F101" s="3" t="str">
        <f>IF(ISBLANK('Variables Primarias'!G101), "", 'Variables Primarias'!G101)</f>
        <v/>
      </c>
      <c r="G101" s="3" t="str">
        <f>IF(ISBLANK('Variables Primarias'!H101), "", 'Variables Primarias'!H101)</f>
        <v/>
      </c>
      <c r="H101" s="3" t="str">
        <f t="shared" si="9"/>
        <v/>
      </c>
      <c r="I101" s="3" t="str">
        <f t="shared" si="10"/>
        <v/>
      </c>
      <c r="J101" s="3" t="str">
        <f t="shared" si="11"/>
        <v/>
      </c>
      <c r="K101" s="3"/>
      <c r="L101" s="3"/>
      <c r="M101" s="3"/>
      <c r="N101" s="3"/>
      <c r="O101" s="3"/>
      <c r="P101" s="3"/>
      <c r="Q101" s="3"/>
    </row>
    <row r="102" spans="1:17" x14ac:dyDescent="0.3">
      <c r="A102" s="22">
        <v>85</v>
      </c>
      <c r="B102" s="3" t="str">
        <f>IF(ISBLANK('Variables Primarias'!E102), "", 'Variables Primarias'!E102)</f>
        <v/>
      </c>
      <c r="C102" s="3" t="str">
        <f>IF(ISBLANK('Variables Primarias'!F102), "", 'Variables Primarias'!F102)</f>
        <v/>
      </c>
      <c r="D102" s="3" t="str">
        <f t="shared" si="7"/>
        <v/>
      </c>
      <c r="E102" s="3" t="str">
        <f t="shared" si="8"/>
        <v/>
      </c>
      <c r="F102" s="3" t="str">
        <f>IF(ISBLANK('Variables Primarias'!G102), "", 'Variables Primarias'!G102)</f>
        <v/>
      </c>
      <c r="G102" s="3" t="str">
        <f>IF(ISBLANK('Variables Primarias'!H102), "", 'Variables Primarias'!H102)</f>
        <v/>
      </c>
      <c r="H102" s="3" t="str">
        <f t="shared" si="9"/>
        <v/>
      </c>
      <c r="I102" s="3" t="str">
        <f t="shared" si="10"/>
        <v/>
      </c>
      <c r="J102" s="3" t="str">
        <f t="shared" si="11"/>
        <v/>
      </c>
      <c r="K102" s="3"/>
      <c r="L102" s="3"/>
      <c r="M102" s="3"/>
      <c r="N102" s="3"/>
      <c r="O102" s="3"/>
      <c r="P102" s="3"/>
      <c r="Q102" s="3"/>
    </row>
    <row r="103" spans="1:17" x14ac:dyDescent="0.3">
      <c r="A103" s="22">
        <v>86</v>
      </c>
      <c r="B103" s="3" t="str">
        <f>IF(ISBLANK('Variables Primarias'!E103), "", 'Variables Primarias'!E103)</f>
        <v/>
      </c>
      <c r="C103" s="3" t="str">
        <f>IF(ISBLANK('Variables Primarias'!F103), "", 'Variables Primarias'!F103)</f>
        <v/>
      </c>
      <c r="D103" s="3" t="str">
        <f t="shared" si="7"/>
        <v/>
      </c>
      <c r="E103" s="3" t="str">
        <f t="shared" si="8"/>
        <v/>
      </c>
      <c r="F103" s="3" t="str">
        <f>IF(ISBLANK('Variables Primarias'!G103), "", 'Variables Primarias'!G103)</f>
        <v/>
      </c>
      <c r="G103" s="3" t="str">
        <f>IF(ISBLANK('Variables Primarias'!H103), "", 'Variables Primarias'!H103)</f>
        <v/>
      </c>
      <c r="H103" s="3" t="str">
        <f t="shared" si="9"/>
        <v/>
      </c>
      <c r="I103" s="3" t="str">
        <f t="shared" si="10"/>
        <v/>
      </c>
      <c r="J103" s="3" t="str">
        <f t="shared" si="11"/>
        <v/>
      </c>
      <c r="K103" s="3"/>
      <c r="L103" s="3"/>
      <c r="M103" s="3"/>
      <c r="N103" s="3"/>
      <c r="O103" s="3"/>
      <c r="P103" s="3"/>
      <c r="Q103" s="3"/>
    </row>
    <row r="104" spans="1:17" x14ac:dyDescent="0.3">
      <c r="A104" s="22">
        <v>87</v>
      </c>
      <c r="B104" s="3" t="str">
        <f>IF(ISBLANK('Variables Primarias'!E104), "", 'Variables Primarias'!E104)</f>
        <v/>
      </c>
      <c r="C104" s="3" t="str">
        <f>IF(ISBLANK('Variables Primarias'!F104), "", 'Variables Primarias'!F104)</f>
        <v/>
      </c>
      <c r="D104" s="3" t="str">
        <f t="shared" si="7"/>
        <v/>
      </c>
      <c r="E104" s="3" t="str">
        <f t="shared" si="8"/>
        <v/>
      </c>
      <c r="F104" s="3" t="str">
        <f>IF(ISBLANK('Variables Primarias'!G104), "", 'Variables Primarias'!G104)</f>
        <v/>
      </c>
      <c r="G104" s="3" t="str">
        <f>IF(ISBLANK('Variables Primarias'!H104), "", 'Variables Primarias'!H104)</f>
        <v/>
      </c>
      <c r="H104" s="3" t="str">
        <f t="shared" si="9"/>
        <v/>
      </c>
      <c r="I104" s="3" t="str">
        <f t="shared" si="10"/>
        <v/>
      </c>
      <c r="J104" s="3" t="str">
        <f t="shared" si="11"/>
        <v/>
      </c>
      <c r="K104" s="3"/>
      <c r="L104" s="3"/>
      <c r="M104" s="3"/>
      <c r="N104" s="3"/>
      <c r="O104" s="3"/>
      <c r="P104" s="3"/>
      <c r="Q104" s="3"/>
    </row>
    <row r="105" spans="1:17" x14ac:dyDescent="0.3">
      <c r="A105" s="22">
        <v>88</v>
      </c>
      <c r="B105" s="3" t="str">
        <f>IF(ISBLANK('Variables Primarias'!E105), "", 'Variables Primarias'!E105)</f>
        <v/>
      </c>
      <c r="C105" s="3" t="str">
        <f>IF(ISBLANK('Variables Primarias'!F105), "", 'Variables Primarias'!F105)</f>
        <v/>
      </c>
      <c r="D105" s="3" t="str">
        <f t="shared" si="7"/>
        <v/>
      </c>
      <c r="E105" s="3" t="str">
        <f t="shared" si="8"/>
        <v/>
      </c>
      <c r="F105" s="3" t="str">
        <f>IF(ISBLANK('Variables Primarias'!G105), "", 'Variables Primarias'!G105)</f>
        <v/>
      </c>
      <c r="G105" s="3" t="str">
        <f>IF(ISBLANK('Variables Primarias'!H105), "", 'Variables Primarias'!H105)</f>
        <v/>
      </c>
      <c r="H105" s="3" t="str">
        <f t="shared" si="9"/>
        <v/>
      </c>
      <c r="I105" s="3" t="str">
        <f t="shared" si="10"/>
        <v/>
      </c>
      <c r="J105" s="3" t="str">
        <f t="shared" si="11"/>
        <v/>
      </c>
      <c r="K105" s="3"/>
      <c r="L105" s="3"/>
      <c r="M105" s="3"/>
      <c r="N105" s="3"/>
      <c r="O105" s="3"/>
      <c r="P105" s="3"/>
      <c r="Q105" s="3"/>
    </row>
    <row r="106" spans="1:17" x14ac:dyDescent="0.3">
      <c r="A106" s="22">
        <v>89</v>
      </c>
      <c r="B106" s="3" t="str">
        <f>IF(ISBLANK('Variables Primarias'!E106), "", 'Variables Primarias'!E106)</f>
        <v/>
      </c>
      <c r="C106" s="3" t="str">
        <f>IF(ISBLANK('Variables Primarias'!F106), "", 'Variables Primarias'!F106)</f>
        <v/>
      </c>
      <c r="D106" s="3" t="str">
        <f t="shared" si="7"/>
        <v/>
      </c>
      <c r="E106" s="3" t="str">
        <f t="shared" si="8"/>
        <v/>
      </c>
      <c r="F106" s="3" t="str">
        <f>IF(ISBLANK('Variables Primarias'!G106), "", 'Variables Primarias'!G106)</f>
        <v/>
      </c>
      <c r="G106" s="3" t="str">
        <f>IF(ISBLANK('Variables Primarias'!H106), "", 'Variables Primarias'!H106)</f>
        <v/>
      </c>
      <c r="H106" s="3" t="str">
        <f t="shared" si="9"/>
        <v/>
      </c>
      <c r="I106" s="3" t="str">
        <f t="shared" si="10"/>
        <v/>
      </c>
      <c r="J106" s="3" t="str">
        <f t="shared" si="11"/>
        <v/>
      </c>
      <c r="K106" s="3"/>
      <c r="L106" s="3"/>
      <c r="M106" s="3"/>
      <c r="N106" s="3"/>
      <c r="O106" s="3"/>
      <c r="P106" s="3"/>
      <c r="Q106" s="3"/>
    </row>
    <row r="107" spans="1:17" x14ac:dyDescent="0.3">
      <c r="A107" s="22">
        <v>90</v>
      </c>
      <c r="B107" s="3" t="str">
        <f>IF(ISBLANK('Variables Primarias'!E107), "", 'Variables Primarias'!E107)</f>
        <v/>
      </c>
      <c r="C107" s="3" t="str">
        <f>IF(ISBLANK('Variables Primarias'!F107), "", 'Variables Primarias'!F107)</f>
        <v/>
      </c>
      <c r="D107" s="3" t="str">
        <f t="shared" si="7"/>
        <v/>
      </c>
      <c r="E107" s="3" t="str">
        <f t="shared" si="8"/>
        <v/>
      </c>
      <c r="F107" s="3" t="str">
        <f>IF(ISBLANK('Variables Primarias'!G107), "", 'Variables Primarias'!G107)</f>
        <v/>
      </c>
      <c r="G107" s="3" t="str">
        <f>IF(ISBLANK('Variables Primarias'!H107), "", 'Variables Primarias'!H107)</f>
        <v/>
      </c>
      <c r="H107" s="3" t="str">
        <f t="shared" si="9"/>
        <v/>
      </c>
      <c r="I107" s="3" t="str">
        <f t="shared" si="10"/>
        <v/>
      </c>
      <c r="J107" s="3" t="str">
        <f t="shared" si="11"/>
        <v/>
      </c>
      <c r="K107" s="3"/>
      <c r="L107" s="3"/>
      <c r="M107" s="3"/>
      <c r="N107" s="3"/>
      <c r="O107" s="3"/>
      <c r="P107" s="3"/>
      <c r="Q107" s="3"/>
    </row>
    <row r="108" spans="1:17" x14ac:dyDescent="0.3">
      <c r="A108" s="22">
        <v>91</v>
      </c>
      <c r="B108" s="3" t="str">
        <f>IF(ISBLANK('Variables Primarias'!E108), "", 'Variables Primarias'!E108)</f>
        <v/>
      </c>
      <c r="C108" s="3" t="str">
        <f>IF(ISBLANK('Variables Primarias'!F108), "", 'Variables Primarias'!F108)</f>
        <v/>
      </c>
      <c r="D108" s="3" t="str">
        <f t="shared" si="7"/>
        <v/>
      </c>
      <c r="E108" s="3" t="str">
        <f t="shared" si="8"/>
        <v/>
      </c>
      <c r="F108" s="3" t="str">
        <f>IF(ISBLANK('Variables Primarias'!G108), "", 'Variables Primarias'!G108)</f>
        <v/>
      </c>
      <c r="G108" s="3" t="str">
        <f>IF(ISBLANK('Variables Primarias'!H108), "", 'Variables Primarias'!H108)</f>
        <v/>
      </c>
      <c r="H108" s="3" t="str">
        <f t="shared" si="9"/>
        <v/>
      </c>
      <c r="I108" s="3" t="str">
        <f t="shared" si="10"/>
        <v/>
      </c>
      <c r="J108" s="3" t="str">
        <f t="shared" si="11"/>
        <v/>
      </c>
      <c r="K108" s="3"/>
      <c r="L108" s="3"/>
      <c r="M108" s="3"/>
      <c r="N108" s="3"/>
      <c r="O108" s="3"/>
      <c r="P108" s="3"/>
      <c r="Q108" s="3"/>
    </row>
    <row r="109" spans="1:17" x14ac:dyDescent="0.3">
      <c r="A109" s="22">
        <v>92</v>
      </c>
      <c r="B109" s="3" t="str">
        <f>IF(ISBLANK('Variables Primarias'!E109), "", 'Variables Primarias'!E109)</f>
        <v/>
      </c>
      <c r="C109" s="3" t="str">
        <f>IF(ISBLANK('Variables Primarias'!F109), "", 'Variables Primarias'!F109)</f>
        <v/>
      </c>
      <c r="D109" s="3" t="str">
        <f t="shared" si="7"/>
        <v/>
      </c>
      <c r="E109" s="3" t="str">
        <f t="shared" si="8"/>
        <v/>
      </c>
      <c r="F109" s="3" t="str">
        <f>IF(ISBLANK('Variables Primarias'!G109), "", 'Variables Primarias'!G109)</f>
        <v/>
      </c>
      <c r="G109" s="3" t="str">
        <f>IF(ISBLANK('Variables Primarias'!H109), "", 'Variables Primarias'!H109)</f>
        <v/>
      </c>
      <c r="H109" s="3" t="str">
        <f t="shared" si="9"/>
        <v/>
      </c>
      <c r="I109" s="3" t="str">
        <f t="shared" si="10"/>
        <v/>
      </c>
      <c r="J109" s="3" t="str">
        <f t="shared" si="11"/>
        <v/>
      </c>
      <c r="K109" s="3"/>
      <c r="L109" s="3"/>
      <c r="M109" s="3"/>
      <c r="N109" s="3"/>
      <c r="O109" s="3"/>
      <c r="P109" s="3"/>
      <c r="Q109" s="3"/>
    </row>
    <row r="110" spans="1:17" x14ac:dyDescent="0.3">
      <c r="A110" s="22">
        <v>93</v>
      </c>
      <c r="B110" s="3" t="str">
        <f>IF(ISBLANK('Variables Primarias'!E110), "", 'Variables Primarias'!E110)</f>
        <v/>
      </c>
      <c r="C110" s="3" t="str">
        <f>IF(ISBLANK('Variables Primarias'!F110), "", 'Variables Primarias'!F110)</f>
        <v/>
      </c>
      <c r="D110" s="3" t="str">
        <f t="shared" si="7"/>
        <v/>
      </c>
      <c r="E110" s="3" t="str">
        <f t="shared" si="8"/>
        <v/>
      </c>
      <c r="F110" s="3" t="str">
        <f>IF(ISBLANK('Variables Primarias'!G110), "", 'Variables Primarias'!G110)</f>
        <v/>
      </c>
      <c r="G110" s="3" t="str">
        <f>IF(ISBLANK('Variables Primarias'!H110), "", 'Variables Primarias'!H110)</f>
        <v/>
      </c>
      <c r="H110" s="3" t="str">
        <f t="shared" si="9"/>
        <v/>
      </c>
      <c r="I110" s="3" t="str">
        <f t="shared" si="10"/>
        <v/>
      </c>
      <c r="J110" s="3" t="str">
        <f t="shared" si="11"/>
        <v/>
      </c>
      <c r="K110" s="3"/>
      <c r="L110" s="3"/>
      <c r="M110" s="3"/>
      <c r="N110" s="3"/>
      <c r="O110" s="3"/>
      <c r="P110" s="3"/>
      <c r="Q110" s="3"/>
    </row>
    <row r="111" spans="1:17" x14ac:dyDescent="0.3">
      <c r="A111" s="22">
        <v>94</v>
      </c>
      <c r="B111" s="3" t="str">
        <f>IF(ISBLANK('Variables Primarias'!E111), "", 'Variables Primarias'!E111)</f>
        <v/>
      </c>
      <c r="C111" s="3" t="str">
        <f>IF(ISBLANK('Variables Primarias'!F111), "", 'Variables Primarias'!F111)</f>
        <v/>
      </c>
      <c r="D111" s="3" t="str">
        <f t="shared" si="7"/>
        <v/>
      </c>
      <c r="E111" s="3" t="str">
        <f t="shared" si="8"/>
        <v/>
      </c>
      <c r="F111" s="3" t="str">
        <f>IF(ISBLANK('Variables Primarias'!G111), "", 'Variables Primarias'!G111)</f>
        <v/>
      </c>
      <c r="G111" s="3" t="str">
        <f>IF(ISBLANK('Variables Primarias'!H111), "", 'Variables Primarias'!H111)</f>
        <v/>
      </c>
      <c r="H111" s="3" t="str">
        <f t="shared" si="9"/>
        <v/>
      </c>
      <c r="I111" s="3" t="str">
        <f t="shared" si="10"/>
        <v/>
      </c>
      <c r="J111" s="3" t="str">
        <f t="shared" si="11"/>
        <v/>
      </c>
      <c r="K111" s="3"/>
      <c r="L111" s="3"/>
      <c r="M111" s="3"/>
      <c r="N111" s="3"/>
      <c r="O111" s="3"/>
      <c r="P111" s="3"/>
      <c r="Q111" s="3"/>
    </row>
    <row r="112" spans="1:17" x14ac:dyDescent="0.3">
      <c r="A112" s="22">
        <v>95</v>
      </c>
      <c r="B112" s="3" t="str">
        <f>IF(ISBLANK('Variables Primarias'!E112), "", 'Variables Primarias'!E112)</f>
        <v/>
      </c>
      <c r="C112" s="3" t="str">
        <f>IF(ISBLANK('Variables Primarias'!F112), "", 'Variables Primarias'!F112)</f>
        <v/>
      </c>
      <c r="D112" s="3" t="str">
        <f t="shared" si="7"/>
        <v/>
      </c>
      <c r="E112" s="3" t="str">
        <f t="shared" si="8"/>
        <v/>
      </c>
      <c r="F112" s="3" t="str">
        <f>IF(ISBLANK('Variables Primarias'!G112), "", 'Variables Primarias'!G112)</f>
        <v/>
      </c>
      <c r="G112" s="3" t="str">
        <f>IF(ISBLANK('Variables Primarias'!H112), "", 'Variables Primarias'!H112)</f>
        <v/>
      </c>
      <c r="H112" s="3" t="str">
        <f t="shared" si="9"/>
        <v/>
      </c>
      <c r="I112" s="3" t="str">
        <f t="shared" si="10"/>
        <v/>
      </c>
      <c r="J112" s="3" t="str">
        <f t="shared" si="11"/>
        <v/>
      </c>
      <c r="K112" s="3"/>
      <c r="L112" s="3"/>
      <c r="M112" s="3"/>
      <c r="N112" s="3"/>
      <c r="O112" s="3"/>
      <c r="P112" s="3"/>
      <c r="Q112" s="3"/>
    </row>
    <row r="113" spans="1:17" x14ac:dyDescent="0.3">
      <c r="A113" s="22">
        <v>96</v>
      </c>
      <c r="B113" s="3" t="str">
        <f>IF(ISBLANK('Variables Primarias'!E113), "", 'Variables Primarias'!E113)</f>
        <v/>
      </c>
      <c r="C113" s="3" t="str">
        <f>IF(ISBLANK('Variables Primarias'!F113), "", 'Variables Primarias'!F113)</f>
        <v/>
      </c>
      <c r="D113" s="3" t="str">
        <f t="shared" si="7"/>
        <v/>
      </c>
      <c r="E113" s="3" t="str">
        <f t="shared" si="8"/>
        <v/>
      </c>
      <c r="F113" s="3" t="str">
        <f>IF(ISBLANK('Variables Primarias'!G113), "", 'Variables Primarias'!G113)</f>
        <v/>
      </c>
      <c r="G113" s="3" t="str">
        <f>IF(ISBLANK('Variables Primarias'!H113), "", 'Variables Primarias'!H113)</f>
        <v/>
      </c>
      <c r="H113" s="3" t="str">
        <f t="shared" si="9"/>
        <v/>
      </c>
      <c r="I113" s="3" t="str">
        <f t="shared" si="10"/>
        <v/>
      </c>
      <c r="J113" s="3" t="str">
        <f t="shared" si="11"/>
        <v/>
      </c>
      <c r="K113" s="3"/>
      <c r="L113" s="3"/>
      <c r="M113" s="3"/>
      <c r="N113" s="3"/>
      <c r="O113" s="3"/>
      <c r="P113" s="3"/>
      <c r="Q113" s="3"/>
    </row>
    <row r="114" spans="1:17" x14ac:dyDescent="0.3">
      <c r="A114" s="22">
        <v>97</v>
      </c>
      <c r="B114" s="3" t="str">
        <f>IF(ISBLANK('Variables Primarias'!E114), "", 'Variables Primarias'!E114)</f>
        <v/>
      </c>
      <c r="C114" s="3" t="str">
        <f>IF(ISBLANK('Variables Primarias'!F114), "", 'Variables Primarias'!F114)</f>
        <v/>
      </c>
      <c r="D114" s="3" t="str">
        <f t="shared" si="7"/>
        <v/>
      </c>
      <c r="E114" s="3" t="str">
        <f t="shared" si="8"/>
        <v/>
      </c>
      <c r="F114" s="3" t="str">
        <f>IF(ISBLANK('Variables Primarias'!G114), "", 'Variables Primarias'!G114)</f>
        <v/>
      </c>
      <c r="G114" s="3" t="str">
        <f>IF(ISBLANK('Variables Primarias'!H114), "", 'Variables Primarias'!H114)</f>
        <v/>
      </c>
      <c r="H114" s="3" t="str">
        <f t="shared" si="9"/>
        <v/>
      </c>
      <c r="I114" s="3" t="str">
        <f t="shared" si="10"/>
        <v/>
      </c>
      <c r="J114" s="3" t="str">
        <f t="shared" si="11"/>
        <v/>
      </c>
      <c r="K114" s="3"/>
      <c r="L114" s="3"/>
      <c r="M114" s="3"/>
      <c r="N114" s="3"/>
      <c r="O114" s="3"/>
      <c r="P114" s="3"/>
      <c r="Q114" s="3"/>
    </row>
    <row r="115" spans="1:17" x14ac:dyDescent="0.3">
      <c r="A115" s="22">
        <v>98</v>
      </c>
      <c r="B115" s="3" t="str">
        <f>IF(ISBLANK('Variables Primarias'!E115), "", 'Variables Primarias'!E115)</f>
        <v/>
      </c>
      <c r="C115" s="3" t="str">
        <f>IF(ISBLANK('Variables Primarias'!F115), "", 'Variables Primarias'!F115)</f>
        <v/>
      </c>
      <c r="D115" s="3" t="str">
        <f t="shared" si="7"/>
        <v/>
      </c>
      <c r="E115" s="3" t="str">
        <f t="shared" si="8"/>
        <v/>
      </c>
      <c r="F115" s="3" t="str">
        <f>IF(ISBLANK('Variables Primarias'!G115), "", 'Variables Primarias'!G115)</f>
        <v/>
      </c>
      <c r="G115" s="3" t="str">
        <f>IF(ISBLANK('Variables Primarias'!H115), "", 'Variables Primarias'!H115)</f>
        <v/>
      </c>
      <c r="H115" s="3" t="str">
        <f t="shared" si="9"/>
        <v/>
      </c>
      <c r="I115" s="3" t="str">
        <f t="shared" si="10"/>
        <v/>
      </c>
      <c r="J115" s="3" t="str">
        <f t="shared" si="11"/>
        <v/>
      </c>
      <c r="K115" s="3"/>
      <c r="L115" s="3"/>
      <c r="M115" s="3"/>
      <c r="N115" s="3"/>
      <c r="O115" s="3"/>
      <c r="P115" s="3"/>
      <c r="Q115" s="3"/>
    </row>
    <row r="116" spans="1:17" x14ac:dyDescent="0.3">
      <c r="A116" s="22">
        <v>99</v>
      </c>
      <c r="B116" s="3" t="str">
        <f>IF(ISBLANK('Variables Primarias'!E116), "", 'Variables Primarias'!E116)</f>
        <v/>
      </c>
      <c r="C116" s="3" t="str">
        <f>IF(ISBLANK('Variables Primarias'!F116), "", 'Variables Primarias'!F116)</f>
        <v/>
      </c>
      <c r="D116" s="3" t="str">
        <f t="shared" si="7"/>
        <v/>
      </c>
      <c r="E116" s="3" t="str">
        <f t="shared" si="8"/>
        <v/>
      </c>
      <c r="F116" s="3" t="str">
        <f>IF(ISBLANK('Variables Primarias'!G116), "", 'Variables Primarias'!G116)</f>
        <v/>
      </c>
      <c r="G116" s="3" t="str">
        <f>IF(ISBLANK('Variables Primarias'!H116), "", 'Variables Primarias'!H116)</f>
        <v/>
      </c>
      <c r="H116" s="3" t="str">
        <f t="shared" si="9"/>
        <v/>
      </c>
      <c r="I116" s="3" t="str">
        <f t="shared" si="10"/>
        <v/>
      </c>
      <c r="J116" s="3" t="str">
        <f t="shared" si="11"/>
        <v/>
      </c>
      <c r="K116" s="3"/>
      <c r="L116" s="3"/>
      <c r="M116" s="3"/>
      <c r="N116" s="3"/>
      <c r="O116" s="3"/>
      <c r="P116" s="3"/>
      <c r="Q116" s="3"/>
    </row>
    <row r="117" spans="1:17" x14ac:dyDescent="0.3">
      <c r="A117" s="22">
        <v>100</v>
      </c>
      <c r="B117" s="3" t="str">
        <f>IF(ISBLANK('Variables Primarias'!E117), "", 'Variables Primarias'!E117)</f>
        <v/>
      </c>
      <c r="C117" s="3" t="str">
        <f>IF(ISBLANK('Variables Primarias'!F117), "", 'Variables Primarias'!F117)</f>
        <v/>
      </c>
      <c r="D117" s="3" t="str">
        <f t="shared" si="7"/>
        <v/>
      </c>
      <c r="E117" s="3" t="str">
        <f t="shared" si="8"/>
        <v/>
      </c>
      <c r="F117" s="3" t="str">
        <f>IF(ISBLANK('Variables Primarias'!G117), "", 'Variables Primarias'!G117)</f>
        <v/>
      </c>
      <c r="G117" s="3" t="str">
        <f>IF(ISBLANK('Variables Primarias'!H117), "", 'Variables Primarias'!H117)</f>
        <v/>
      </c>
      <c r="H117" s="3" t="str">
        <f t="shared" si="9"/>
        <v/>
      </c>
      <c r="I117" s="3" t="str">
        <f t="shared" si="10"/>
        <v/>
      </c>
      <c r="J117" s="3" t="str">
        <f t="shared" si="11"/>
        <v/>
      </c>
      <c r="K117" s="3"/>
      <c r="L117" s="3"/>
      <c r="M117" s="3"/>
      <c r="N117" s="3"/>
      <c r="O117" s="3"/>
      <c r="P117" s="3"/>
      <c r="Q117" s="3"/>
    </row>
    <row r="118" spans="1:17" x14ac:dyDescent="0.3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3"/>
      <c r="L118" s="3"/>
      <c r="M118" s="3"/>
      <c r="N118" s="3"/>
      <c r="O118" s="3"/>
      <c r="P118" s="3"/>
      <c r="Q118" s="3"/>
    </row>
  </sheetData>
  <sheetProtection algorithmName="SHA-512" hashValue="9dBhC6iU/m5C+MCi58VGX4l4lzCQu2MtkB7ktgVCQPJhsC67PCoaQXLoqKpVfsEt1/NBVWi0Cf5tux2ArjeoeQ==" saltValue="06GH8lomOlh2AykSVdM9Sw==" spinCount="100000" sheet="1" objects="1" scenarios="1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6"/>
  <sheetViews>
    <sheetView workbookViewId="0">
      <selection activeCell="C17" sqref="C17"/>
    </sheetView>
  </sheetViews>
  <sheetFormatPr baseColWidth="10" defaultRowHeight="14.4" x14ac:dyDescent="0.3"/>
  <cols>
    <col min="1" max="1" width="14.88671875" style="28" customWidth="1"/>
    <col min="2" max="4" width="11.44140625" style="28"/>
  </cols>
  <sheetData>
    <row r="1" spans="1:6" s="15" customFormat="1" ht="17.399999999999999" x14ac:dyDescent="0.3">
      <c r="A1" s="16" t="s">
        <v>71</v>
      </c>
    </row>
    <row r="2" spans="1:6" x14ac:dyDescent="0.3">
      <c r="A2"/>
      <c r="B2"/>
      <c r="C2"/>
      <c r="D2"/>
    </row>
    <row r="3" spans="1:6" s="6" customFormat="1" ht="15.6" x14ac:dyDescent="0.3">
      <c r="A3" s="7" t="s">
        <v>83</v>
      </c>
    </row>
    <row r="4" spans="1:6" s="6" customFormat="1" x14ac:dyDescent="0.3">
      <c r="A4" s="10" t="s">
        <v>72</v>
      </c>
      <c r="B4" s="9"/>
      <c r="C4" s="9"/>
      <c r="D4" s="9"/>
      <c r="E4" s="9"/>
      <c r="F4" s="9"/>
    </row>
    <row r="5" spans="1:6" s="6" customFormat="1" x14ac:dyDescent="0.3">
      <c r="A5" s="8" t="s">
        <v>80</v>
      </c>
      <c r="B5" s="9"/>
      <c r="C5" s="9"/>
      <c r="D5" s="9"/>
      <c r="E5" s="9"/>
      <c r="F5" s="9"/>
    </row>
    <row r="6" spans="1:6" s="6" customFormat="1" x14ac:dyDescent="0.3">
      <c r="A6" s="10" t="s">
        <v>73</v>
      </c>
      <c r="B6" s="9"/>
      <c r="C6" s="9"/>
      <c r="D6" s="9"/>
      <c r="E6" s="9"/>
      <c r="F6" s="9"/>
    </row>
    <row r="7" spans="1:6" x14ac:dyDescent="0.3">
      <c r="A7" s="3"/>
      <c r="B7" s="3"/>
      <c r="C7" s="3"/>
      <c r="D7" s="3"/>
      <c r="E7" s="3"/>
      <c r="F7" s="3"/>
    </row>
    <row r="8" spans="1:6" s="24" customFormat="1" x14ac:dyDescent="0.3">
      <c r="A8" s="22"/>
      <c r="B8" s="21" t="s">
        <v>20</v>
      </c>
      <c r="C8" s="21" t="s">
        <v>22</v>
      </c>
      <c r="D8" s="19" t="s">
        <v>74</v>
      </c>
      <c r="E8" s="25"/>
      <c r="F8" s="25"/>
    </row>
    <row r="9" spans="1:6" x14ac:dyDescent="0.3">
      <c r="A9" s="20" t="s">
        <v>34</v>
      </c>
      <c r="B9" s="3" t="str">
        <f ca="1">IFERROR(AVERAGE(OFFSET(B17, 0, 0, COUNTA(B17:B116))),"")</f>
        <v/>
      </c>
      <c r="C9" s="3" t="str">
        <f ca="1">IFERROR(AVERAGE(OFFSET(C17, 0, 0, COUNTA(C17:C116))),"")</f>
        <v/>
      </c>
      <c r="D9" s="3" t="str" cm="1">
        <f t="array" ref="D9">IFERROR(AVERAGE(IF(ISNUMBER(D17:D116), D17:D116)),"")</f>
        <v/>
      </c>
      <c r="E9" s="3"/>
      <c r="F9" s="3"/>
    </row>
    <row r="10" spans="1:6" x14ac:dyDescent="0.3">
      <c r="A10" s="20" t="s">
        <v>31</v>
      </c>
      <c r="B10" s="3" t="str">
        <f ca="1">IFERROR(MEDIAN(OFFSET(B17, 0, 0, COUNTA(B17:B116))), "")</f>
        <v/>
      </c>
      <c r="C10" s="3" t="str">
        <f ca="1">IFERROR(MEDIAN(OFFSET(C17, 0, 0, COUNTA(C17:C116))), "")</f>
        <v/>
      </c>
      <c r="D10" s="3" t="str" cm="1">
        <f t="array" ref="D10">IFERROR(MEDIAN(IF(ISNUMBER(D17:D116), D17:D116)),"")</f>
        <v/>
      </c>
      <c r="E10" s="3"/>
      <c r="F10" s="3"/>
    </row>
    <row r="11" spans="1:6" x14ac:dyDescent="0.3">
      <c r="A11" s="20" t="s">
        <v>27</v>
      </c>
      <c r="B11" s="3" t="str">
        <f ca="1">IFERROR(_xlfn.STDEV.S(OFFSET(B17, 0, 0, COUNTA(B17:B116))),"")</f>
        <v/>
      </c>
      <c r="C11" s="3" t="str">
        <f ca="1">IFERROR(_xlfn.STDEV.S(OFFSET(C17, 0, 0, COUNTA(C17:C116))),"")</f>
        <v/>
      </c>
      <c r="D11" s="3" t="str" cm="1">
        <f t="array" ref="D11">IFERROR(_xlfn.STDEV.S(IF(ISNUMBER(D17:D116), D17:D116)),"")</f>
        <v/>
      </c>
      <c r="E11" s="3"/>
      <c r="F11" s="3"/>
    </row>
    <row r="12" spans="1:6" x14ac:dyDescent="0.3">
      <c r="A12" s="20" t="s">
        <v>28</v>
      </c>
      <c r="B12" s="3" t="str" cm="1">
        <f t="array" aca="1" ref="B12" ca="1">IFERROR(B11/SQRT(SUMPRODUCT(ISNUMBER(B17:B116)*1)), "")</f>
        <v/>
      </c>
      <c r="C12" s="3" t="str" cm="1">
        <f t="array" aca="1" ref="C12" ca="1">IFERROR(C11/SQRT(SUMPRODUCT(ISNUMBER(C17:C116)*1)), "")</f>
        <v/>
      </c>
      <c r="D12" s="3" t="str" cm="1">
        <f t="array" ref="D12">IFERROR(D11/SQRT(SUMPRODUCT(--ISNUMBER(D17:D116))),"")</f>
        <v/>
      </c>
      <c r="E12" s="3"/>
      <c r="F12" s="3"/>
    </row>
    <row r="13" spans="1:6" x14ac:dyDescent="0.3">
      <c r="A13" s="20" t="s">
        <v>29</v>
      </c>
      <c r="B13" s="3">
        <f ca="1">IFERROR(MIN(OFFSET(B17, 0, 0, COUNTA(B17:B116))), "")</f>
        <v>0</v>
      </c>
      <c r="C13" s="3">
        <f ca="1">IFERROR(MIN(OFFSET(C17, 0, 0, COUNTA(C17:C116))), "")</f>
        <v>0</v>
      </c>
      <c r="D13" s="3" cm="1">
        <f t="array" ref="D13">IFERROR(MIN(IF(ISNUMBER(D17:D116), D17:D116)),"")</f>
        <v>0</v>
      </c>
      <c r="E13" s="3"/>
      <c r="F13" s="3"/>
    </row>
    <row r="14" spans="1:6" x14ac:dyDescent="0.3">
      <c r="A14" s="20" t="s">
        <v>30</v>
      </c>
      <c r="B14" s="3">
        <f ca="1">IFERROR(MAX(OFFSET(B17, 0, 0, COUNTA(B17:B116))), "")</f>
        <v>0</v>
      </c>
      <c r="C14" s="3">
        <f ca="1">IFERROR(MAX(OFFSET(C17, 0, 0, COUNTA(C17:C116))), "")</f>
        <v>0</v>
      </c>
      <c r="D14" s="3" cm="1">
        <f t="array" ref="D14">IFERROR(MAX(IF(ISNUMBER(D17:D116), D17:D116)),"")</f>
        <v>0</v>
      </c>
      <c r="E14" s="3"/>
      <c r="F14" s="3"/>
    </row>
    <row r="15" spans="1:6" x14ac:dyDescent="0.3">
      <c r="A15" s="20" t="s">
        <v>32</v>
      </c>
      <c r="B15" s="3" t="str">
        <f ca="1">IFERROR(((B11/B9)*100),"")</f>
        <v/>
      </c>
      <c r="C15" s="3" t="str">
        <f ca="1">IFERROR(((C11/C9)*100),"")</f>
        <v/>
      </c>
      <c r="D15" s="3" t="str">
        <f t="shared" ref="D15" si="0">IFERROR(((D11/D9)*100), "")</f>
        <v/>
      </c>
      <c r="E15" s="3"/>
      <c r="F15" s="3"/>
    </row>
    <row r="16" spans="1:6" x14ac:dyDescent="0.3">
      <c r="A16" s="21" t="s">
        <v>33</v>
      </c>
      <c r="B16" s="3"/>
      <c r="C16" s="3"/>
      <c r="D16" s="3"/>
      <c r="E16" s="3"/>
      <c r="F16" s="3"/>
    </row>
    <row r="17" spans="1:6" x14ac:dyDescent="0.3">
      <c r="A17" s="22">
        <v>1</v>
      </c>
      <c r="B17" s="3" t="str">
        <f>IF(ISBLANK('Variables Primarias'!J18), "", 'Variables Primarias'!J18)</f>
        <v/>
      </c>
      <c r="C17" s="3" t="str">
        <f>IF(ISBLANK('Variables Primarias'!L18), "", 'Variables Primarias'!L18)</f>
        <v/>
      </c>
      <c r="D17" s="3" t="str">
        <f>IFERROR(((C17-B17)/B17*100),"")</f>
        <v/>
      </c>
      <c r="E17" s="3"/>
      <c r="F17" s="3"/>
    </row>
    <row r="18" spans="1:6" x14ac:dyDescent="0.3">
      <c r="A18" s="22">
        <v>2</v>
      </c>
      <c r="B18" s="3" t="str">
        <f>IF(ISBLANK('Variables Primarias'!J19), "", 'Variables Primarias'!J19)</f>
        <v/>
      </c>
      <c r="C18" s="3" t="str">
        <f>IF(ISBLANK('Variables Primarias'!L19), "", 'Variables Primarias'!L19)</f>
        <v/>
      </c>
      <c r="D18" s="3" t="str">
        <f t="shared" ref="D18:D81" si="1">IFERROR(((C18-B18)/B18*100),"")</f>
        <v/>
      </c>
      <c r="E18" s="3"/>
      <c r="F18" s="3"/>
    </row>
    <row r="19" spans="1:6" x14ac:dyDescent="0.3">
      <c r="A19" s="22">
        <v>3</v>
      </c>
      <c r="B19" s="3" t="str">
        <f>IF(ISBLANK('Variables Primarias'!J20), "", 'Variables Primarias'!J20)</f>
        <v/>
      </c>
      <c r="C19" s="3" t="str">
        <f>IF(ISBLANK('Variables Primarias'!L20), "", 'Variables Primarias'!L20)</f>
        <v/>
      </c>
      <c r="D19" s="3" t="str">
        <f t="shared" si="1"/>
        <v/>
      </c>
      <c r="E19" s="3"/>
      <c r="F19" s="3"/>
    </row>
    <row r="20" spans="1:6" x14ac:dyDescent="0.3">
      <c r="A20" s="22">
        <v>4</v>
      </c>
      <c r="B20" s="3" t="str">
        <f>IF(ISBLANK('Variables Primarias'!J21), "", 'Variables Primarias'!J21)</f>
        <v/>
      </c>
      <c r="C20" s="3" t="str">
        <f>IF(ISBLANK('Variables Primarias'!L21), "", 'Variables Primarias'!L21)</f>
        <v/>
      </c>
      <c r="D20" s="3" t="str">
        <f t="shared" si="1"/>
        <v/>
      </c>
      <c r="E20" s="3"/>
      <c r="F20" s="3"/>
    </row>
    <row r="21" spans="1:6" x14ac:dyDescent="0.3">
      <c r="A21" s="22">
        <v>5</v>
      </c>
      <c r="B21" s="3" t="str">
        <f>IF(ISBLANK('Variables Primarias'!J22), "", 'Variables Primarias'!J22)</f>
        <v/>
      </c>
      <c r="C21" s="3" t="str">
        <f>IF(ISBLANK('Variables Primarias'!L22), "", 'Variables Primarias'!L22)</f>
        <v/>
      </c>
      <c r="D21" s="3" t="str">
        <f t="shared" si="1"/>
        <v/>
      </c>
      <c r="E21" s="3"/>
      <c r="F21" s="3"/>
    </row>
    <row r="22" spans="1:6" x14ac:dyDescent="0.3">
      <c r="A22" s="22">
        <v>6</v>
      </c>
      <c r="B22" s="3" t="str">
        <f>IF(ISBLANK('Variables Primarias'!J23), "", 'Variables Primarias'!J23)</f>
        <v/>
      </c>
      <c r="C22" s="3" t="str">
        <f>IF(ISBLANK('Variables Primarias'!L23), "", 'Variables Primarias'!L23)</f>
        <v/>
      </c>
      <c r="D22" s="3" t="str">
        <f t="shared" si="1"/>
        <v/>
      </c>
      <c r="E22" s="3"/>
      <c r="F22" s="3"/>
    </row>
    <row r="23" spans="1:6" x14ac:dyDescent="0.3">
      <c r="A23" s="22">
        <v>7</v>
      </c>
      <c r="B23" s="3" t="str">
        <f>IF(ISBLANK('Variables Primarias'!J24), "", 'Variables Primarias'!J24)</f>
        <v/>
      </c>
      <c r="C23" s="3" t="str">
        <f>IF(ISBLANK('Variables Primarias'!L24), "", 'Variables Primarias'!L24)</f>
        <v/>
      </c>
      <c r="D23" s="3" t="str">
        <f t="shared" si="1"/>
        <v/>
      </c>
      <c r="E23" s="3"/>
      <c r="F23" s="3"/>
    </row>
    <row r="24" spans="1:6" x14ac:dyDescent="0.3">
      <c r="A24" s="22">
        <v>8</v>
      </c>
      <c r="B24" s="3" t="str">
        <f>IF(ISBLANK('Variables Primarias'!J25), "", 'Variables Primarias'!J25)</f>
        <v/>
      </c>
      <c r="C24" s="3" t="str">
        <f>IF(ISBLANK('Variables Primarias'!L25), "", 'Variables Primarias'!L25)</f>
        <v/>
      </c>
      <c r="D24" s="3" t="str">
        <f t="shared" si="1"/>
        <v/>
      </c>
      <c r="E24" s="3"/>
      <c r="F24" s="3"/>
    </row>
    <row r="25" spans="1:6" x14ac:dyDescent="0.3">
      <c r="A25" s="22">
        <v>9</v>
      </c>
      <c r="B25" s="3" t="str">
        <f>IF(ISBLANK('Variables Primarias'!J26), "", 'Variables Primarias'!J26)</f>
        <v/>
      </c>
      <c r="C25" s="3" t="str">
        <f>IF(ISBLANK('Variables Primarias'!L26), "", 'Variables Primarias'!L26)</f>
        <v/>
      </c>
      <c r="D25" s="3" t="str">
        <f t="shared" si="1"/>
        <v/>
      </c>
      <c r="E25" s="3"/>
      <c r="F25" s="3"/>
    </row>
    <row r="26" spans="1:6" x14ac:dyDescent="0.3">
      <c r="A26" s="22">
        <v>10</v>
      </c>
      <c r="B26" s="3" t="str">
        <f>IF(ISBLANK('Variables Primarias'!J27), "", 'Variables Primarias'!J27)</f>
        <v/>
      </c>
      <c r="C26" s="3" t="str">
        <f>IF(ISBLANK('Variables Primarias'!L27), "", 'Variables Primarias'!L27)</f>
        <v/>
      </c>
      <c r="D26" s="3" t="str">
        <f t="shared" si="1"/>
        <v/>
      </c>
      <c r="E26" s="3"/>
      <c r="F26" s="3"/>
    </row>
    <row r="27" spans="1:6" x14ac:dyDescent="0.3">
      <c r="A27" s="22">
        <v>11</v>
      </c>
      <c r="B27" s="3" t="str">
        <f>IF(ISBLANK('Variables Primarias'!J28), "", 'Variables Primarias'!J28)</f>
        <v/>
      </c>
      <c r="C27" s="3" t="str">
        <f>IF(ISBLANK('Variables Primarias'!L28), "", 'Variables Primarias'!L28)</f>
        <v/>
      </c>
      <c r="D27" s="3" t="str">
        <f t="shared" si="1"/>
        <v/>
      </c>
      <c r="E27" s="3"/>
      <c r="F27" s="3"/>
    </row>
    <row r="28" spans="1:6" x14ac:dyDescent="0.3">
      <c r="A28" s="22">
        <v>12</v>
      </c>
      <c r="B28" s="3" t="str">
        <f>IF(ISBLANK('Variables Primarias'!J29), "", 'Variables Primarias'!J29)</f>
        <v/>
      </c>
      <c r="C28" s="3" t="str">
        <f>IF(ISBLANK('Variables Primarias'!L29), "", 'Variables Primarias'!L29)</f>
        <v/>
      </c>
      <c r="D28" s="3" t="str">
        <f t="shared" si="1"/>
        <v/>
      </c>
      <c r="E28" s="3"/>
      <c r="F28" s="3"/>
    </row>
    <row r="29" spans="1:6" x14ac:dyDescent="0.3">
      <c r="A29" s="22">
        <v>13</v>
      </c>
      <c r="B29" s="3" t="str">
        <f>IF(ISBLANK('Variables Primarias'!J30), "", 'Variables Primarias'!J30)</f>
        <v/>
      </c>
      <c r="C29" s="3" t="str">
        <f>IF(ISBLANK('Variables Primarias'!L30), "", 'Variables Primarias'!L30)</f>
        <v/>
      </c>
      <c r="D29" s="3" t="str">
        <f t="shared" si="1"/>
        <v/>
      </c>
      <c r="E29" s="3"/>
      <c r="F29" s="3"/>
    </row>
    <row r="30" spans="1:6" x14ac:dyDescent="0.3">
      <c r="A30" s="22">
        <v>14</v>
      </c>
      <c r="B30" s="3" t="str">
        <f>IF(ISBLANK('Variables Primarias'!J31), "", 'Variables Primarias'!J31)</f>
        <v/>
      </c>
      <c r="C30" s="3" t="str">
        <f>IF(ISBLANK('Variables Primarias'!L31), "", 'Variables Primarias'!L31)</f>
        <v/>
      </c>
      <c r="D30" s="3" t="str">
        <f t="shared" si="1"/>
        <v/>
      </c>
      <c r="E30" s="3"/>
      <c r="F30" s="3"/>
    </row>
    <row r="31" spans="1:6" x14ac:dyDescent="0.3">
      <c r="A31" s="22">
        <v>15</v>
      </c>
      <c r="B31" s="3" t="str">
        <f>IF(ISBLANK('Variables Primarias'!J32), "", 'Variables Primarias'!J32)</f>
        <v/>
      </c>
      <c r="C31" s="3" t="str">
        <f>IF(ISBLANK('Variables Primarias'!L32), "", 'Variables Primarias'!L32)</f>
        <v/>
      </c>
      <c r="D31" s="3" t="str">
        <f t="shared" si="1"/>
        <v/>
      </c>
      <c r="E31" s="3"/>
      <c r="F31" s="3"/>
    </row>
    <row r="32" spans="1:6" x14ac:dyDescent="0.3">
      <c r="A32" s="22">
        <v>16</v>
      </c>
      <c r="B32" s="3" t="str">
        <f>IF(ISBLANK('Variables Primarias'!J33), "", 'Variables Primarias'!J33)</f>
        <v/>
      </c>
      <c r="C32" s="3" t="str">
        <f>IF(ISBLANK('Variables Primarias'!L33), "", 'Variables Primarias'!L33)</f>
        <v/>
      </c>
      <c r="D32" s="3" t="str">
        <f t="shared" si="1"/>
        <v/>
      </c>
      <c r="E32" s="3"/>
      <c r="F32" s="3"/>
    </row>
    <row r="33" spans="1:6" x14ac:dyDescent="0.3">
      <c r="A33" s="22">
        <v>17</v>
      </c>
      <c r="B33" s="3" t="str">
        <f>IF(ISBLANK('Variables Primarias'!J34), "", 'Variables Primarias'!J34)</f>
        <v/>
      </c>
      <c r="C33" s="3" t="str">
        <f>IF(ISBLANK('Variables Primarias'!L34), "", 'Variables Primarias'!L34)</f>
        <v/>
      </c>
      <c r="D33" s="3" t="str">
        <f t="shared" si="1"/>
        <v/>
      </c>
      <c r="E33" s="3"/>
      <c r="F33" s="3"/>
    </row>
    <row r="34" spans="1:6" x14ac:dyDescent="0.3">
      <c r="A34" s="22">
        <v>18</v>
      </c>
      <c r="B34" s="3" t="str">
        <f>IF(ISBLANK('Variables Primarias'!J35), "", 'Variables Primarias'!J35)</f>
        <v/>
      </c>
      <c r="C34" s="3" t="str">
        <f>IF(ISBLANK('Variables Primarias'!L35), "", 'Variables Primarias'!L35)</f>
        <v/>
      </c>
      <c r="D34" s="3" t="str">
        <f t="shared" si="1"/>
        <v/>
      </c>
      <c r="E34" s="3"/>
      <c r="F34" s="3"/>
    </row>
    <row r="35" spans="1:6" x14ac:dyDescent="0.3">
      <c r="A35" s="22">
        <v>19</v>
      </c>
      <c r="B35" s="3" t="str">
        <f>IF(ISBLANK('Variables Primarias'!J36), "", 'Variables Primarias'!J36)</f>
        <v/>
      </c>
      <c r="C35" s="3" t="str">
        <f>IF(ISBLANK('Variables Primarias'!L36), "", 'Variables Primarias'!L36)</f>
        <v/>
      </c>
      <c r="D35" s="3" t="str">
        <f t="shared" si="1"/>
        <v/>
      </c>
      <c r="E35" s="3"/>
      <c r="F35" s="3"/>
    </row>
    <row r="36" spans="1:6" x14ac:dyDescent="0.3">
      <c r="A36" s="22">
        <v>20</v>
      </c>
      <c r="B36" s="3" t="str">
        <f>IF(ISBLANK('Variables Primarias'!J37), "", 'Variables Primarias'!J37)</f>
        <v/>
      </c>
      <c r="C36" s="3" t="str">
        <f>IF(ISBLANK('Variables Primarias'!L37), "", 'Variables Primarias'!L37)</f>
        <v/>
      </c>
      <c r="D36" s="3" t="str">
        <f t="shared" si="1"/>
        <v/>
      </c>
      <c r="E36" s="3"/>
      <c r="F36" s="3"/>
    </row>
    <row r="37" spans="1:6" x14ac:dyDescent="0.3">
      <c r="A37" s="22">
        <v>21</v>
      </c>
      <c r="B37" s="3" t="str">
        <f>IF(ISBLANK('Variables Primarias'!J38), "", 'Variables Primarias'!J38)</f>
        <v/>
      </c>
      <c r="C37" s="3" t="str">
        <f>IF(ISBLANK('Variables Primarias'!L38), "", 'Variables Primarias'!L38)</f>
        <v/>
      </c>
      <c r="D37" s="3" t="str">
        <f t="shared" si="1"/>
        <v/>
      </c>
      <c r="E37" s="3"/>
      <c r="F37" s="3"/>
    </row>
    <row r="38" spans="1:6" x14ac:dyDescent="0.3">
      <c r="A38" s="22">
        <v>22</v>
      </c>
      <c r="B38" s="3" t="str">
        <f>IF(ISBLANK('Variables Primarias'!J39), "", 'Variables Primarias'!J39)</f>
        <v/>
      </c>
      <c r="C38" s="3" t="str">
        <f>IF(ISBLANK('Variables Primarias'!L39), "", 'Variables Primarias'!L39)</f>
        <v/>
      </c>
      <c r="D38" s="3" t="str">
        <f t="shared" si="1"/>
        <v/>
      </c>
      <c r="E38" s="3"/>
      <c r="F38" s="3"/>
    </row>
    <row r="39" spans="1:6" x14ac:dyDescent="0.3">
      <c r="A39" s="22">
        <v>23</v>
      </c>
      <c r="B39" s="3" t="str">
        <f>IF(ISBLANK('Variables Primarias'!J40), "", 'Variables Primarias'!J40)</f>
        <v/>
      </c>
      <c r="C39" s="3" t="str">
        <f>IF(ISBLANK('Variables Primarias'!L40), "", 'Variables Primarias'!L40)</f>
        <v/>
      </c>
      <c r="D39" s="3" t="str">
        <f t="shared" si="1"/>
        <v/>
      </c>
      <c r="E39" s="3"/>
      <c r="F39" s="3"/>
    </row>
    <row r="40" spans="1:6" x14ac:dyDescent="0.3">
      <c r="A40" s="22">
        <v>24</v>
      </c>
      <c r="B40" s="3" t="str">
        <f>IF(ISBLANK('Variables Primarias'!J41), "", 'Variables Primarias'!J41)</f>
        <v/>
      </c>
      <c r="C40" s="3" t="str">
        <f>IF(ISBLANK('Variables Primarias'!L41), "", 'Variables Primarias'!L41)</f>
        <v/>
      </c>
      <c r="D40" s="3" t="str">
        <f t="shared" si="1"/>
        <v/>
      </c>
      <c r="E40" s="3"/>
      <c r="F40" s="3"/>
    </row>
    <row r="41" spans="1:6" x14ac:dyDescent="0.3">
      <c r="A41" s="22">
        <v>25</v>
      </c>
      <c r="B41" s="3" t="str">
        <f>IF(ISBLANK('Variables Primarias'!J42), "", 'Variables Primarias'!J42)</f>
        <v/>
      </c>
      <c r="C41" s="3" t="str">
        <f>IF(ISBLANK('Variables Primarias'!L42), "", 'Variables Primarias'!L42)</f>
        <v/>
      </c>
      <c r="D41" s="3" t="str">
        <f t="shared" si="1"/>
        <v/>
      </c>
      <c r="E41" s="3"/>
      <c r="F41" s="3"/>
    </row>
    <row r="42" spans="1:6" x14ac:dyDescent="0.3">
      <c r="A42" s="22">
        <v>26</v>
      </c>
      <c r="B42" s="3" t="str">
        <f>IF(ISBLANK('Variables Primarias'!J43), "", 'Variables Primarias'!J43)</f>
        <v/>
      </c>
      <c r="C42" s="3" t="str">
        <f>IF(ISBLANK('Variables Primarias'!L43), "", 'Variables Primarias'!L43)</f>
        <v/>
      </c>
      <c r="D42" s="3" t="str">
        <f t="shared" si="1"/>
        <v/>
      </c>
      <c r="E42" s="3"/>
      <c r="F42" s="3"/>
    </row>
    <row r="43" spans="1:6" x14ac:dyDescent="0.3">
      <c r="A43" s="22">
        <v>27</v>
      </c>
      <c r="B43" s="3" t="str">
        <f>IF(ISBLANK('Variables Primarias'!J44), "", 'Variables Primarias'!J44)</f>
        <v/>
      </c>
      <c r="C43" s="3" t="str">
        <f>IF(ISBLANK('Variables Primarias'!L44), "", 'Variables Primarias'!L44)</f>
        <v/>
      </c>
      <c r="D43" s="3" t="str">
        <f t="shared" si="1"/>
        <v/>
      </c>
      <c r="E43" s="3"/>
      <c r="F43" s="3"/>
    </row>
    <row r="44" spans="1:6" x14ac:dyDescent="0.3">
      <c r="A44" s="22">
        <v>28</v>
      </c>
      <c r="B44" s="3" t="str">
        <f>IF(ISBLANK('Variables Primarias'!J45), "", 'Variables Primarias'!J45)</f>
        <v/>
      </c>
      <c r="C44" s="3" t="str">
        <f>IF(ISBLANK('Variables Primarias'!L45), "", 'Variables Primarias'!L45)</f>
        <v/>
      </c>
      <c r="D44" s="3" t="str">
        <f t="shared" si="1"/>
        <v/>
      </c>
      <c r="E44" s="3"/>
      <c r="F44" s="3"/>
    </row>
    <row r="45" spans="1:6" x14ac:dyDescent="0.3">
      <c r="A45" s="22">
        <v>29</v>
      </c>
      <c r="B45" s="3" t="str">
        <f>IF(ISBLANK('Variables Primarias'!J46), "", 'Variables Primarias'!J46)</f>
        <v/>
      </c>
      <c r="C45" s="3" t="str">
        <f>IF(ISBLANK('Variables Primarias'!L46), "", 'Variables Primarias'!L46)</f>
        <v/>
      </c>
      <c r="D45" s="3" t="str">
        <f t="shared" si="1"/>
        <v/>
      </c>
      <c r="E45" s="3"/>
      <c r="F45" s="3"/>
    </row>
    <row r="46" spans="1:6" x14ac:dyDescent="0.3">
      <c r="A46" s="22">
        <v>30</v>
      </c>
      <c r="B46" s="3" t="str">
        <f>IF(ISBLANK('Variables Primarias'!J47), "", 'Variables Primarias'!J47)</f>
        <v/>
      </c>
      <c r="C46" s="3" t="str">
        <f>IF(ISBLANK('Variables Primarias'!L47), "", 'Variables Primarias'!L47)</f>
        <v/>
      </c>
      <c r="D46" s="3" t="str">
        <f t="shared" si="1"/>
        <v/>
      </c>
      <c r="E46" s="3"/>
      <c r="F46" s="3"/>
    </row>
    <row r="47" spans="1:6" x14ac:dyDescent="0.3">
      <c r="A47" s="22">
        <v>31</v>
      </c>
      <c r="B47" s="3" t="str">
        <f>IF(ISBLANK('Variables Primarias'!J48), "", 'Variables Primarias'!J48)</f>
        <v/>
      </c>
      <c r="C47" s="3" t="str">
        <f>IF(ISBLANK('Variables Primarias'!L48), "", 'Variables Primarias'!L48)</f>
        <v/>
      </c>
      <c r="D47" s="3" t="str">
        <f t="shared" si="1"/>
        <v/>
      </c>
      <c r="E47" s="3"/>
      <c r="F47" s="3"/>
    </row>
    <row r="48" spans="1:6" x14ac:dyDescent="0.3">
      <c r="A48" s="22">
        <v>32</v>
      </c>
      <c r="B48" s="3" t="str">
        <f>IF(ISBLANK('Variables Primarias'!J49), "", 'Variables Primarias'!J49)</f>
        <v/>
      </c>
      <c r="C48" s="3" t="str">
        <f>IF(ISBLANK('Variables Primarias'!L49), "", 'Variables Primarias'!L49)</f>
        <v/>
      </c>
      <c r="D48" s="3" t="str">
        <f t="shared" si="1"/>
        <v/>
      </c>
      <c r="E48" s="3"/>
      <c r="F48" s="3"/>
    </row>
    <row r="49" spans="1:6" x14ac:dyDescent="0.3">
      <c r="A49" s="22">
        <v>33</v>
      </c>
      <c r="B49" s="3" t="str">
        <f>IF(ISBLANK('Variables Primarias'!J50), "", 'Variables Primarias'!J50)</f>
        <v/>
      </c>
      <c r="C49" s="3" t="str">
        <f>IF(ISBLANK('Variables Primarias'!L50), "", 'Variables Primarias'!L50)</f>
        <v/>
      </c>
      <c r="D49" s="3" t="str">
        <f t="shared" si="1"/>
        <v/>
      </c>
      <c r="E49" s="3"/>
      <c r="F49" s="3"/>
    </row>
    <row r="50" spans="1:6" x14ac:dyDescent="0.3">
      <c r="A50" s="22">
        <v>34</v>
      </c>
      <c r="B50" s="3" t="str">
        <f>IF(ISBLANK('Variables Primarias'!J51), "", 'Variables Primarias'!J51)</f>
        <v/>
      </c>
      <c r="C50" s="3" t="str">
        <f>IF(ISBLANK('Variables Primarias'!L51), "", 'Variables Primarias'!L51)</f>
        <v/>
      </c>
      <c r="D50" s="3" t="str">
        <f t="shared" si="1"/>
        <v/>
      </c>
      <c r="E50" s="3"/>
      <c r="F50" s="3"/>
    </row>
    <row r="51" spans="1:6" x14ac:dyDescent="0.3">
      <c r="A51" s="22">
        <v>35</v>
      </c>
      <c r="B51" s="3" t="str">
        <f>IF(ISBLANK('Variables Primarias'!J52), "", 'Variables Primarias'!J52)</f>
        <v/>
      </c>
      <c r="C51" s="3" t="str">
        <f>IF(ISBLANK('Variables Primarias'!L52), "", 'Variables Primarias'!L52)</f>
        <v/>
      </c>
      <c r="D51" s="3" t="str">
        <f t="shared" si="1"/>
        <v/>
      </c>
      <c r="E51" s="3"/>
      <c r="F51" s="3"/>
    </row>
    <row r="52" spans="1:6" x14ac:dyDescent="0.3">
      <c r="A52" s="22">
        <v>36</v>
      </c>
      <c r="B52" s="3" t="str">
        <f>IF(ISBLANK('Variables Primarias'!J53), "", 'Variables Primarias'!J53)</f>
        <v/>
      </c>
      <c r="C52" s="3" t="str">
        <f>IF(ISBLANK('Variables Primarias'!L53), "", 'Variables Primarias'!L53)</f>
        <v/>
      </c>
      <c r="D52" s="3" t="str">
        <f t="shared" si="1"/>
        <v/>
      </c>
      <c r="E52" s="3"/>
      <c r="F52" s="3"/>
    </row>
    <row r="53" spans="1:6" x14ac:dyDescent="0.3">
      <c r="A53" s="22">
        <v>37</v>
      </c>
      <c r="B53" s="3" t="str">
        <f>IF(ISBLANK('Variables Primarias'!J54), "", 'Variables Primarias'!J54)</f>
        <v/>
      </c>
      <c r="C53" s="3" t="str">
        <f>IF(ISBLANK('Variables Primarias'!L54), "", 'Variables Primarias'!L54)</f>
        <v/>
      </c>
      <c r="D53" s="3" t="str">
        <f t="shared" si="1"/>
        <v/>
      </c>
      <c r="E53" s="3"/>
      <c r="F53" s="3"/>
    </row>
    <row r="54" spans="1:6" x14ac:dyDescent="0.3">
      <c r="A54" s="22">
        <v>38</v>
      </c>
      <c r="B54" s="3" t="str">
        <f>IF(ISBLANK('Variables Primarias'!J55), "", 'Variables Primarias'!J55)</f>
        <v/>
      </c>
      <c r="C54" s="3" t="str">
        <f>IF(ISBLANK('Variables Primarias'!L55), "", 'Variables Primarias'!L55)</f>
        <v/>
      </c>
      <c r="D54" s="3" t="str">
        <f t="shared" si="1"/>
        <v/>
      </c>
      <c r="E54" s="3"/>
      <c r="F54" s="3"/>
    </row>
    <row r="55" spans="1:6" x14ac:dyDescent="0.3">
      <c r="A55" s="22">
        <v>39</v>
      </c>
      <c r="B55" s="3" t="str">
        <f>IF(ISBLANK('Variables Primarias'!J56), "", 'Variables Primarias'!J56)</f>
        <v/>
      </c>
      <c r="C55" s="3" t="str">
        <f>IF(ISBLANK('Variables Primarias'!L56), "", 'Variables Primarias'!L56)</f>
        <v/>
      </c>
      <c r="D55" s="3" t="str">
        <f t="shared" si="1"/>
        <v/>
      </c>
      <c r="E55" s="3"/>
      <c r="F55" s="3"/>
    </row>
    <row r="56" spans="1:6" x14ac:dyDescent="0.3">
      <c r="A56" s="22">
        <v>40</v>
      </c>
      <c r="B56" s="3" t="str">
        <f>IF(ISBLANK('Variables Primarias'!J57), "", 'Variables Primarias'!J57)</f>
        <v/>
      </c>
      <c r="C56" s="3" t="str">
        <f>IF(ISBLANK('Variables Primarias'!L57), "", 'Variables Primarias'!L57)</f>
        <v/>
      </c>
      <c r="D56" s="3" t="str">
        <f t="shared" si="1"/>
        <v/>
      </c>
      <c r="E56" s="3"/>
      <c r="F56" s="3"/>
    </row>
    <row r="57" spans="1:6" x14ac:dyDescent="0.3">
      <c r="A57" s="22">
        <v>41</v>
      </c>
      <c r="B57" s="3" t="str">
        <f>IF(ISBLANK('Variables Primarias'!J58), "", 'Variables Primarias'!J58)</f>
        <v/>
      </c>
      <c r="C57" s="3" t="str">
        <f>IF(ISBLANK('Variables Primarias'!L58), "", 'Variables Primarias'!L58)</f>
        <v/>
      </c>
      <c r="D57" s="3" t="str">
        <f t="shared" si="1"/>
        <v/>
      </c>
      <c r="E57" s="3"/>
      <c r="F57" s="3"/>
    </row>
    <row r="58" spans="1:6" x14ac:dyDescent="0.3">
      <c r="A58" s="22">
        <v>42</v>
      </c>
      <c r="B58" s="3" t="str">
        <f>IF(ISBLANK('Variables Primarias'!J59), "", 'Variables Primarias'!J59)</f>
        <v/>
      </c>
      <c r="C58" s="3" t="str">
        <f>IF(ISBLANK('Variables Primarias'!L59), "", 'Variables Primarias'!L59)</f>
        <v/>
      </c>
      <c r="D58" s="3" t="str">
        <f t="shared" si="1"/>
        <v/>
      </c>
      <c r="E58" s="3"/>
      <c r="F58" s="3"/>
    </row>
    <row r="59" spans="1:6" x14ac:dyDescent="0.3">
      <c r="A59" s="22">
        <v>43</v>
      </c>
      <c r="B59" s="3" t="str">
        <f>IF(ISBLANK('Variables Primarias'!J60), "", 'Variables Primarias'!J60)</f>
        <v/>
      </c>
      <c r="C59" s="3" t="str">
        <f>IF(ISBLANK('Variables Primarias'!L60), "", 'Variables Primarias'!L60)</f>
        <v/>
      </c>
      <c r="D59" s="3" t="str">
        <f t="shared" si="1"/>
        <v/>
      </c>
      <c r="E59" s="3"/>
      <c r="F59" s="3"/>
    </row>
    <row r="60" spans="1:6" x14ac:dyDescent="0.3">
      <c r="A60" s="22">
        <v>44</v>
      </c>
      <c r="B60" s="3" t="str">
        <f>IF(ISBLANK('Variables Primarias'!J61), "", 'Variables Primarias'!J61)</f>
        <v/>
      </c>
      <c r="C60" s="3" t="str">
        <f>IF(ISBLANK('Variables Primarias'!L61), "", 'Variables Primarias'!L61)</f>
        <v/>
      </c>
      <c r="D60" s="3" t="str">
        <f t="shared" si="1"/>
        <v/>
      </c>
      <c r="E60" s="3"/>
      <c r="F60" s="3"/>
    </row>
    <row r="61" spans="1:6" x14ac:dyDescent="0.3">
      <c r="A61" s="22">
        <v>45</v>
      </c>
      <c r="B61" s="3" t="str">
        <f>IF(ISBLANK('Variables Primarias'!J62), "", 'Variables Primarias'!J62)</f>
        <v/>
      </c>
      <c r="C61" s="3" t="str">
        <f>IF(ISBLANK('Variables Primarias'!L62), "", 'Variables Primarias'!L62)</f>
        <v/>
      </c>
      <c r="D61" s="3" t="str">
        <f t="shared" si="1"/>
        <v/>
      </c>
      <c r="E61" s="3"/>
      <c r="F61" s="3"/>
    </row>
    <row r="62" spans="1:6" x14ac:dyDescent="0.3">
      <c r="A62" s="22">
        <v>46</v>
      </c>
      <c r="B62" s="3" t="str">
        <f>IF(ISBLANK('Variables Primarias'!J63), "", 'Variables Primarias'!J63)</f>
        <v/>
      </c>
      <c r="C62" s="3" t="str">
        <f>IF(ISBLANK('Variables Primarias'!L63), "", 'Variables Primarias'!L63)</f>
        <v/>
      </c>
      <c r="D62" s="3" t="str">
        <f t="shared" si="1"/>
        <v/>
      </c>
      <c r="E62" s="3"/>
      <c r="F62" s="3"/>
    </row>
    <row r="63" spans="1:6" x14ac:dyDescent="0.3">
      <c r="A63" s="22">
        <v>47</v>
      </c>
      <c r="B63" s="3" t="str">
        <f>IF(ISBLANK('Variables Primarias'!J64), "", 'Variables Primarias'!J64)</f>
        <v/>
      </c>
      <c r="C63" s="3" t="str">
        <f>IF(ISBLANK('Variables Primarias'!L64), "", 'Variables Primarias'!L64)</f>
        <v/>
      </c>
      <c r="D63" s="3" t="str">
        <f t="shared" si="1"/>
        <v/>
      </c>
      <c r="E63" s="3"/>
      <c r="F63" s="3"/>
    </row>
    <row r="64" spans="1:6" x14ac:dyDescent="0.3">
      <c r="A64" s="22">
        <v>48</v>
      </c>
      <c r="B64" s="3" t="str">
        <f>IF(ISBLANK('Variables Primarias'!J65), "", 'Variables Primarias'!J65)</f>
        <v/>
      </c>
      <c r="C64" s="3" t="str">
        <f>IF(ISBLANK('Variables Primarias'!L65), "", 'Variables Primarias'!L65)</f>
        <v/>
      </c>
      <c r="D64" s="3" t="str">
        <f t="shared" si="1"/>
        <v/>
      </c>
      <c r="E64" s="3"/>
      <c r="F64" s="3"/>
    </row>
    <row r="65" spans="1:6" x14ac:dyDescent="0.3">
      <c r="A65" s="22">
        <v>49</v>
      </c>
      <c r="B65" s="3" t="str">
        <f>IF(ISBLANK('Variables Primarias'!J66), "", 'Variables Primarias'!J66)</f>
        <v/>
      </c>
      <c r="C65" s="3" t="str">
        <f>IF(ISBLANK('Variables Primarias'!L66), "", 'Variables Primarias'!L66)</f>
        <v/>
      </c>
      <c r="D65" s="3" t="str">
        <f t="shared" si="1"/>
        <v/>
      </c>
      <c r="E65" s="3"/>
      <c r="F65" s="3"/>
    </row>
    <row r="66" spans="1:6" x14ac:dyDescent="0.3">
      <c r="A66" s="22">
        <v>50</v>
      </c>
      <c r="B66" s="3" t="str">
        <f>IF(ISBLANK('Variables Primarias'!J67), "", 'Variables Primarias'!J67)</f>
        <v/>
      </c>
      <c r="C66" s="3" t="str">
        <f>IF(ISBLANK('Variables Primarias'!L67), "", 'Variables Primarias'!L67)</f>
        <v/>
      </c>
      <c r="D66" s="3" t="str">
        <f t="shared" si="1"/>
        <v/>
      </c>
      <c r="E66" s="3"/>
      <c r="F66" s="3"/>
    </row>
    <row r="67" spans="1:6" x14ac:dyDescent="0.3">
      <c r="A67" s="22">
        <v>51</v>
      </c>
      <c r="B67" s="3" t="str">
        <f>IF(ISBLANK('Variables Primarias'!J68), "", 'Variables Primarias'!J68)</f>
        <v/>
      </c>
      <c r="C67" s="3" t="str">
        <f>IF(ISBLANK('Variables Primarias'!L68), "", 'Variables Primarias'!L68)</f>
        <v/>
      </c>
      <c r="D67" s="3" t="str">
        <f t="shared" si="1"/>
        <v/>
      </c>
      <c r="E67" s="3"/>
      <c r="F67" s="3"/>
    </row>
    <row r="68" spans="1:6" x14ac:dyDescent="0.3">
      <c r="A68" s="22">
        <v>52</v>
      </c>
      <c r="B68" s="3" t="str">
        <f>IF(ISBLANK('Variables Primarias'!J69), "", 'Variables Primarias'!J69)</f>
        <v/>
      </c>
      <c r="C68" s="3" t="str">
        <f>IF(ISBLANK('Variables Primarias'!L69), "", 'Variables Primarias'!L69)</f>
        <v/>
      </c>
      <c r="D68" s="3" t="str">
        <f t="shared" si="1"/>
        <v/>
      </c>
      <c r="E68" s="3"/>
      <c r="F68" s="3"/>
    </row>
    <row r="69" spans="1:6" x14ac:dyDescent="0.3">
      <c r="A69" s="22">
        <v>53</v>
      </c>
      <c r="B69" s="3" t="str">
        <f>IF(ISBLANK('Variables Primarias'!J70), "", 'Variables Primarias'!J70)</f>
        <v/>
      </c>
      <c r="C69" s="3" t="str">
        <f>IF(ISBLANK('Variables Primarias'!L70), "", 'Variables Primarias'!L70)</f>
        <v/>
      </c>
      <c r="D69" s="3" t="str">
        <f t="shared" si="1"/>
        <v/>
      </c>
      <c r="E69" s="3"/>
      <c r="F69" s="3"/>
    </row>
    <row r="70" spans="1:6" x14ac:dyDescent="0.3">
      <c r="A70" s="22">
        <v>54</v>
      </c>
      <c r="B70" s="3" t="str">
        <f>IF(ISBLANK('Variables Primarias'!J71), "", 'Variables Primarias'!J71)</f>
        <v/>
      </c>
      <c r="C70" s="3" t="str">
        <f>IF(ISBLANK('Variables Primarias'!L71), "", 'Variables Primarias'!L71)</f>
        <v/>
      </c>
      <c r="D70" s="3" t="str">
        <f t="shared" si="1"/>
        <v/>
      </c>
      <c r="E70" s="3"/>
      <c r="F70" s="3"/>
    </row>
    <row r="71" spans="1:6" x14ac:dyDescent="0.3">
      <c r="A71" s="22">
        <v>55</v>
      </c>
      <c r="B71" s="3" t="str">
        <f>IF(ISBLANK('Variables Primarias'!J72), "", 'Variables Primarias'!J72)</f>
        <v/>
      </c>
      <c r="C71" s="3" t="str">
        <f>IF(ISBLANK('Variables Primarias'!L72), "", 'Variables Primarias'!L72)</f>
        <v/>
      </c>
      <c r="D71" s="3" t="str">
        <f t="shared" si="1"/>
        <v/>
      </c>
      <c r="E71" s="3"/>
      <c r="F71" s="3"/>
    </row>
    <row r="72" spans="1:6" x14ac:dyDescent="0.3">
      <c r="A72" s="22">
        <v>56</v>
      </c>
      <c r="B72" s="3" t="str">
        <f>IF(ISBLANK('Variables Primarias'!J73), "", 'Variables Primarias'!J73)</f>
        <v/>
      </c>
      <c r="C72" s="3" t="str">
        <f>IF(ISBLANK('Variables Primarias'!L73), "", 'Variables Primarias'!L73)</f>
        <v/>
      </c>
      <c r="D72" s="3" t="str">
        <f t="shared" si="1"/>
        <v/>
      </c>
      <c r="E72" s="3"/>
      <c r="F72" s="3"/>
    </row>
    <row r="73" spans="1:6" x14ac:dyDescent="0.3">
      <c r="A73" s="22">
        <v>57</v>
      </c>
      <c r="B73" s="3" t="str">
        <f>IF(ISBLANK('Variables Primarias'!J74), "", 'Variables Primarias'!J74)</f>
        <v/>
      </c>
      <c r="C73" s="3" t="str">
        <f>IF(ISBLANK('Variables Primarias'!L74), "", 'Variables Primarias'!L74)</f>
        <v/>
      </c>
      <c r="D73" s="3" t="str">
        <f t="shared" si="1"/>
        <v/>
      </c>
      <c r="E73" s="3"/>
      <c r="F73" s="3"/>
    </row>
    <row r="74" spans="1:6" x14ac:dyDescent="0.3">
      <c r="A74" s="22">
        <v>58</v>
      </c>
      <c r="B74" s="3" t="str">
        <f>IF(ISBLANK('Variables Primarias'!J75), "", 'Variables Primarias'!J75)</f>
        <v/>
      </c>
      <c r="C74" s="3" t="str">
        <f>IF(ISBLANK('Variables Primarias'!L75), "", 'Variables Primarias'!L75)</f>
        <v/>
      </c>
      <c r="D74" s="3" t="str">
        <f t="shared" si="1"/>
        <v/>
      </c>
      <c r="E74" s="3"/>
      <c r="F74" s="3"/>
    </row>
    <row r="75" spans="1:6" x14ac:dyDescent="0.3">
      <c r="A75" s="22">
        <v>59</v>
      </c>
      <c r="B75" s="3" t="str">
        <f>IF(ISBLANK('Variables Primarias'!J76), "", 'Variables Primarias'!J76)</f>
        <v/>
      </c>
      <c r="C75" s="3" t="str">
        <f>IF(ISBLANK('Variables Primarias'!L76), "", 'Variables Primarias'!L76)</f>
        <v/>
      </c>
      <c r="D75" s="3" t="str">
        <f t="shared" si="1"/>
        <v/>
      </c>
      <c r="E75" s="3"/>
      <c r="F75" s="3"/>
    </row>
    <row r="76" spans="1:6" x14ac:dyDescent="0.3">
      <c r="A76" s="22">
        <v>60</v>
      </c>
      <c r="B76" s="3" t="str">
        <f>IF(ISBLANK('Variables Primarias'!J77), "", 'Variables Primarias'!J77)</f>
        <v/>
      </c>
      <c r="C76" s="3" t="str">
        <f>IF(ISBLANK('Variables Primarias'!L77), "", 'Variables Primarias'!L77)</f>
        <v/>
      </c>
      <c r="D76" s="3" t="str">
        <f t="shared" si="1"/>
        <v/>
      </c>
      <c r="E76" s="3"/>
      <c r="F76" s="3"/>
    </row>
    <row r="77" spans="1:6" x14ac:dyDescent="0.3">
      <c r="A77" s="22">
        <v>61</v>
      </c>
      <c r="B77" s="3" t="str">
        <f>IF(ISBLANK('Variables Primarias'!J78), "", 'Variables Primarias'!J78)</f>
        <v/>
      </c>
      <c r="C77" s="3" t="str">
        <f>IF(ISBLANK('Variables Primarias'!L78), "", 'Variables Primarias'!L78)</f>
        <v/>
      </c>
      <c r="D77" s="3" t="str">
        <f t="shared" si="1"/>
        <v/>
      </c>
      <c r="E77" s="3"/>
      <c r="F77" s="3"/>
    </row>
    <row r="78" spans="1:6" x14ac:dyDescent="0.3">
      <c r="A78" s="22">
        <v>62</v>
      </c>
      <c r="B78" s="3" t="str">
        <f>IF(ISBLANK('Variables Primarias'!J79), "", 'Variables Primarias'!J79)</f>
        <v/>
      </c>
      <c r="C78" s="3" t="str">
        <f>IF(ISBLANK('Variables Primarias'!L79), "", 'Variables Primarias'!L79)</f>
        <v/>
      </c>
      <c r="D78" s="3" t="str">
        <f t="shared" si="1"/>
        <v/>
      </c>
      <c r="E78" s="3"/>
      <c r="F78" s="3"/>
    </row>
    <row r="79" spans="1:6" x14ac:dyDescent="0.3">
      <c r="A79" s="22">
        <v>63</v>
      </c>
      <c r="B79" s="3" t="str">
        <f>IF(ISBLANK('Variables Primarias'!J80), "", 'Variables Primarias'!J80)</f>
        <v/>
      </c>
      <c r="C79" s="3" t="str">
        <f>IF(ISBLANK('Variables Primarias'!L80), "", 'Variables Primarias'!L80)</f>
        <v/>
      </c>
      <c r="D79" s="3" t="str">
        <f t="shared" si="1"/>
        <v/>
      </c>
      <c r="E79" s="3"/>
      <c r="F79" s="3"/>
    </row>
    <row r="80" spans="1:6" x14ac:dyDescent="0.3">
      <c r="A80" s="22">
        <v>64</v>
      </c>
      <c r="B80" s="3" t="str">
        <f>IF(ISBLANK('Variables Primarias'!J81), "", 'Variables Primarias'!J81)</f>
        <v/>
      </c>
      <c r="C80" s="3" t="str">
        <f>IF(ISBLANK('Variables Primarias'!L81), "", 'Variables Primarias'!L81)</f>
        <v/>
      </c>
      <c r="D80" s="3" t="str">
        <f t="shared" si="1"/>
        <v/>
      </c>
      <c r="E80" s="3"/>
      <c r="F80" s="3"/>
    </row>
    <row r="81" spans="1:6" x14ac:dyDescent="0.3">
      <c r="A81" s="22">
        <v>65</v>
      </c>
      <c r="B81" s="3" t="str">
        <f>IF(ISBLANK('Variables Primarias'!J82), "", 'Variables Primarias'!J82)</f>
        <v/>
      </c>
      <c r="C81" s="3" t="str">
        <f>IF(ISBLANK('Variables Primarias'!L82), "", 'Variables Primarias'!L82)</f>
        <v/>
      </c>
      <c r="D81" s="3" t="str">
        <f t="shared" si="1"/>
        <v/>
      </c>
      <c r="E81" s="3"/>
      <c r="F81" s="3"/>
    </row>
    <row r="82" spans="1:6" x14ac:dyDescent="0.3">
      <c r="A82" s="22">
        <v>66</v>
      </c>
      <c r="B82" s="3" t="str">
        <f>IF(ISBLANK('Variables Primarias'!J83), "", 'Variables Primarias'!J83)</f>
        <v/>
      </c>
      <c r="C82" s="3" t="str">
        <f>IF(ISBLANK('Variables Primarias'!L83), "", 'Variables Primarias'!L83)</f>
        <v/>
      </c>
      <c r="D82" s="3" t="str">
        <f t="shared" ref="D82:D116" si="2">IFERROR(((C82-B82)/B82*100),"")</f>
        <v/>
      </c>
      <c r="E82" s="3"/>
      <c r="F82" s="3"/>
    </row>
    <row r="83" spans="1:6" x14ac:dyDescent="0.3">
      <c r="A83" s="22">
        <v>67</v>
      </c>
      <c r="B83" s="3" t="str">
        <f>IF(ISBLANK('Variables Primarias'!J84), "", 'Variables Primarias'!J84)</f>
        <v/>
      </c>
      <c r="C83" s="3" t="str">
        <f>IF(ISBLANK('Variables Primarias'!L84), "", 'Variables Primarias'!L84)</f>
        <v/>
      </c>
      <c r="D83" s="3" t="str">
        <f t="shared" si="2"/>
        <v/>
      </c>
      <c r="E83" s="3"/>
      <c r="F83" s="3"/>
    </row>
    <row r="84" spans="1:6" x14ac:dyDescent="0.3">
      <c r="A84" s="22">
        <v>68</v>
      </c>
      <c r="B84" s="3" t="str">
        <f>IF(ISBLANK('Variables Primarias'!J85), "", 'Variables Primarias'!J85)</f>
        <v/>
      </c>
      <c r="C84" s="3" t="str">
        <f>IF(ISBLANK('Variables Primarias'!L85), "", 'Variables Primarias'!L85)</f>
        <v/>
      </c>
      <c r="D84" s="3" t="str">
        <f t="shared" si="2"/>
        <v/>
      </c>
      <c r="E84" s="3"/>
      <c r="F84" s="3"/>
    </row>
    <row r="85" spans="1:6" x14ac:dyDescent="0.3">
      <c r="A85" s="22">
        <v>69</v>
      </c>
      <c r="B85" s="3" t="str">
        <f>IF(ISBLANK('Variables Primarias'!J86), "", 'Variables Primarias'!J86)</f>
        <v/>
      </c>
      <c r="C85" s="3" t="str">
        <f>IF(ISBLANK('Variables Primarias'!L86), "", 'Variables Primarias'!L86)</f>
        <v/>
      </c>
      <c r="D85" s="3" t="str">
        <f t="shared" si="2"/>
        <v/>
      </c>
      <c r="E85" s="3"/>
      <c r="F85" s="3"/>
    </row>
    <row r="86" spans="1:6" x14ac:dyDescent="0.3">
      <c r="A86" s="22">
        <v>70</v>
      </c>
      <c r="B86" s="3" t="str">
        <f>IF(ISBLANK('Variables Primarias'!J87), "", 'Variables Primarias'!J87)</f>
        <v/>
      </c>
      <c r="C86" s="3" t="str">
        <f>IF(ISBLANK('Variables Primarias'!L87), "", 'Variables Primarias'!L87)</f>
        <v/>
      </c>
      <c r="D86" s="3" t="str">
        <f t="shared" si="2"/>
        <v/>
      </c>
      <c r="E86" s="3"/>
      <c r="F86" s="3"/>
    </row>
    <row r="87" spans="1:6" x14ac:dyDescent="0.3">
      <c r="A87" s="22">
        <v>71</v>
      </c>
      <c r="B87" s="3" t="str">
        <f>IF(ISBLANK('Variables Primarias'!J88), "", 'Variables Primarias'!J88)</f>
        <v/>
      </c>
      <c r="C87" s="3" t="str">
        <f>IF(ISBLANK('Variables Primarias'!L88), "", 'Variables Primarias'!L88)</f>
        <v/>
      </c>
      <c r="D87" s="3" t="str">
        <f t="shared" si="2"/>
        <v/>
      </c>
      <c r="E87" s="3"/>
      <c r="F87" s="3"/>
    </row>
    <row r="88" spans="1:6" x14ac:dyDescent="0.3">
      <c r="A88" s="22">
        <v>72</v>
      </c>
      <c r="B88" s="3" t="str">
        <f>IF(ISBLANK('Variables Primarias'!J89), "", 'Variables Primarias'!J89)</f>
        <v/>
      </c>
      <c r="C88" s="3" t="str">
        <f>IF(ISBLANK('Variables Primarias'!L89), "", 'Variables Primarias'!L89)</f>
        <v/>
      </c>
      <c r="D88" s="3" t="str">
        <f t="shared" si="2"/>
        <v/>
      </c>
      <c r="E88" s="3"/>
      <c r="F88" s="3"/>
    </row>
    <row r="89" spans="1:6" x14ac:dyDescent="0.3">
      <c r="A89" s="22">
        <v>73</v>
      </c>
      <c r="B89" s="3" t="str">
        <f>IF(ISBLANK('Variables Primarias'!J90), "", 'Variables Primarias'!J90)</f>
        <v/>
      </c>
      <c r="C89" s="3" t="str">
        <f>IF(ISBLANK('Variables Primarias'!L90), "", 'Variables Primarias'!L90)</f>
        <v/>
      </c>
      <c r="D89" s="3" t="str">
        <f t="shared" si="2"/>
        <v/>
      </c>
      <c r="E89" s="3"/>
      <c r="F89" s="3"/>
    </row>
    <row r="90" spans="1:6" x14ac:dyDescent="0.3">
      <c r="A90" s="22">
        <v>74</v>
      </c>
      <c r="B90" s="3" t="str">
        <f>IF(ISBLANK('Variables Primarias'!J91), "", 'Variables Primarias'!J91)</f>
        <v/>
      </c>
      <c r="C90" s="3" t="str">
        <f>IF(ISBLANK('Variables Primarias'!L91), "", 'Variables Primarias'!L91)</f>
        <v/>
      </c>
      <c r="D90" s="3" t="str">
        <f t="shared" si="2"/>
        <v/>
      </c>
      <c r="E90" s="3"/>
      <c r="F90" s="3"/>
    </row>
    <row r="91" spans="1:6" x14ac:dyDescent="0.3">
      <c r="A91" s="22">
        <v>75</v>
      </c>
      <c r="B91" s="3" t="str">
        <f>IF(ISBLANK('Variables Primarias'!J92), "", 'Variables Primarias'!J92)</f>
        <v/>
      </c>
      <c r="C91" s="3" t="str">
        <f>IF(ISBLANK('Variables Primarias'!L92), "", 'Variables Primarias'!L92)</f>
        <v/>
      </c>
      <c r="D91" s="3" t="str">
        <f t="shared" si="2"/>
        <v/>
      </c>
      <c r="E91" s="3"/>
      <c r="F91" s="3"/>
    </row>
    <row r="92" spans="1:6" x14ac:dyDescent="0.3">
      <c r="A92" s="22">
        <v>76</v>
      </c>
      <c r="B92" s="3" t="str">
        <f>IF(ISBLANK('Variables Primarias'!J93), "", 'Variables Primarias'!J93)</f>
        <v/>
      </c>
      <c r="C92" s="3" t="str">
        <f>IF(ISBLANK('Variables Primarias'!L93), "", 'Variables Primarias'!L93)</f>
        <v/>
      </c>
      <c r="D92" s="3" t="str">
        <f t="shared" si="2"/>
        <v/>
      </c>
      <c r="E92" s="3"/>
      <c r="F92" s="3"/>
    </row>
    <row r="93" spans="1:6" x14ac:dyDescent="0.3">
      <c r="A93" s="22">
        <v>77</v>
      </c>
      <c r="B93" s="3" t="str">
        <f>IF(ISBLANK('Variables Primarias'!J94), "", 'Variables Primarias'!J94)</f>
        <v/>
      </c>
      <c r="C93" s="3" t="str">
        <f>IF(ISBLANK('Variables Primarias'!L94), "", 'Variables Primarias'!L94)</f>
        <v/>
      </c>
      <c r="D93" s="3" t="str">
        <f t="shared" si="2"/>
        <v/>
      </c>
      <c r="E93" s="3"/>
      <c r="F93" s="3"/>
    </row>
    <row r="94" spans="1:6" x14ac:dyDescent="0.3">
      <c r="A94" s="22">
        <v>78</v>
      </c>
      <c r="B94" s="3" t="str">
        <f>IF(ISBLANK('Variables Primarias'!J95), "", 'Variables Primarias'!J95)</f>
        <v/>
      </c>
      <c r="C94" s="3" t="str">
        <f>IF(ISBLANK('Variables Primarias'!L95), "", 'Variables Primarias'!L95)</f>
        <v/>
      </c>
      <c r="D94" s="3" t="str">
        <f t="shared" si="2"/>
        <v/>
      </c>
      <c r="E94" s="3"/>
      <c r="F94" s="3"/>
    </row>
    <row r="95" spans="1:6" x14ac:dyDescent="0.3">
      <c r="A95" s="22">
        <v>79</v>
      </c>
      <c r="B95" s="3" t="str">
        <f>IF(ISBLANK('Variables Primarias'!J96), "", 'Variables Primarias'!J96)</f>
        <v/>
      </c>
      <c r="C95" s="3" t="str">
        <f>IF(ISBLANK('Variables Primarias'!L96), "", 'Variables Primarias'!L96)</f>
        <v/>
      </c>
      <c r="D95" s="3" t="str">
        <f t="shared" si="2"/>
        <v/>
      </c>
      <c r="E95" s="3"/>
      <c r="F95" s="3"/>
    </row>
    <row r="96" spans="1:6" x14ac:dyDescent="0.3">
      <c r="A96" s="22">
        <v>80</v>
      </c>
      <c r="B96" s="3" t="str">
        <f>IF(ISBLANK('Variables Primarias'!J97), "", 'Variables Primarias'!J97)</f>
        <v/>
      </c>
      <c r="C96" s="3" t="str">
        <f>IF(ISBLANK('Variables Primarias'!L97), "", 'Variables Primarias'!L97)</f>
        <v/>
      </c>
      <c r="D96" s="3" t="str">
        <f t="shared" si="2"/>
        <v/>
      </c>
      <c r="E96" s="3"/>
      <c r="F96" s="3"/>
    </row>
    <row r="97" spans="1:6" x14ac:dyDescent="0.3">
      <c r="A97" s="22">
        <v>81</v>
      </c>
      <c r="B97" s="3" t="str">
        <f>IF(ISBLANK('Variables Primarias'!J98), "", 'Variables Primarias'!J98)</f>
        <v/>
      </c>
      <c r="C97" s="3" t="str">
        <f>IF(ISBLANK('Variables Primarias'!L98), "", 'Variables Primarias'!L98)</f>
        <v/>
      </c>
      <c r="D97" s="3" t="str">
        <f t="shared" si="2"/>
        <v/>
      </c>
      <c r="E97" s="3"/>
      <c r="F97" s="3"/>
    </row>
    <row r="98" spans="1:6" x14ac:dyDescent="0.3">
      <c r="A98" s="22">
        <v>82</v>
      </c>
      <c r="B98" s="3" t="str">
        <f>IF(ISBLANK('Variables Primarias'!J99), "", 'Variables Primarias'!J99)</f>
        <v/>
      </c>
      <c r="C98" s="3" t="str">
        <f>IF(ISBLANK('Variables Primarias'!L99), "", 'Variables Primarias'!L99)</f>
        <v/>
      </c>
      <c r="D98" s="3" t="str">
        <f t="shared" si="2"/>
        <v/>
      </c>
      <c r="E98" s="3"/>
      <c r="F98" s="3"/>
    </row>
    <row r="99" spans="1:6" x14ac:dyDescent="0.3">
      <c r="A99" s="22">
        <v>83</v>
      </c>
      <c r="B99" s="3" t="str">
        <f>IF(ISBLANK('Variables Primarias'!J100), "", 'Variables Primarias'!J100)</f>
        <v/>
      </c>
      <c r="C99" s="3" t="str">
        <f>IF(ISBLANK('Variables Primarias'!L100), "", 'Variables Primarias'!L100)</f>
        <v/>
      </c>
      <c r="D99" s="3" t="str">
        <f t="shared" si="2"/>
        <v/>
      </c>
      <c r="E99" s="3"/>
      <c r="F99" s="3"/>
    </row>
    <row r="100" spans="1:6" x14ac:dyDescent="0.3">
      <c r="A100" s="22">
        <v>84</v>
      </c>
      <c r="B100" s="3" t="str">
        <f>IF(ISBLANK('Variables Primarias'!J101), "", 'Variables Primarias'!J101)</f>
        <v/>
      </c>
      <c r="C100" s="3" t="str">
        <f>IF(ISBLANK('Variables Primarias'!L101), "", 'Variables Primarias'!L101)</f>
        <v/>
      </c>
      <c r="D100" s="3" t="str">
        <f t="shared" si="2"/>
        <v/>
      </c>
      <c r="E100" s="3"/>
      <c r="F100" s="3"/>
    </row>
    <row r="101" spans="1:6" x14ac:dyDescent="0.3">
      <c r="A101" s="22">
        <v>85</v>
      </c>
      <c r="B101" s="3" t="str">
        <f>IF(ISBLANK('Variables Primarias'!J102), "", 'Variables Primarias'!J102)</f>
        <v/>
      </c>
      <c r="C101" s="3" t="str">
        <f>IF(ISBLANK('Variables Primarias'!L102), "", 'Variables Primarias'!L102)</f>
        <v/>
      </c>
      <c r="D101" s="3" t="str">
        <f t="shared" si="2"/>
        <v/>
      </c>
      <c r="E101" s="3"/>
      <c r="F101" s="3"/>
    </row>
    <row r="102" spans="1:6" x14ac:dyDescent="0.3">
      <c r="A102" s="22">
        <v>86</v>
      </c>
      <c r="B102" s="3" t="str">
        <f>IF(ISBLANK('Variables Primarias'!J103), "", 'Variables Primarias'!J103)</f>
        <v/>
      </c>
      <c r="C102" s="3" t="str">
        <f>IF(ISBLANK('Variables Primarias'!L103), "", 'Variables Primarias'!L103)</f>
        <v/>
      </c>
      <c r="D102" s="3" t="str">
        <f t="shared" si="2"/>
        <v/>
      </c>
      <c r="E102" s="3"/>
      <c r="F102" s="3"/>
    </row>
    <row r="103" spans="1:6" x14ac:dyDescent="0.3">
      <c r="A103" s="22">
        <v>87</v>
      </c>
      <c r="B103" s="3" t="str">
        <f>IF(ISBLANK('Variables Primarias'!J104), "", 'Variables Primarias'!J104)</f>
        <v/>
      </c>
      <c r="C103" s="3" t="str">
        <f>IF(ISBLANK('Variables Primarias'!L104), "", 'Variables Primarias'!L104)</f>
        <v/>
      </c>
      <c r="D103" s="3" t="str">
        <f t="shared" si="2"/>
        <v/>
      </c>
      <c r="E103" s="3"/>
      <c r="F103" s="3"/>
    </row>
    <row r="104" spans="1:6" x14ac:dyDescent="0.3">
      <c r="A104" s="22">
        <v>88</v>
      </c>
      <c r="B104" s="3" t="str">
        <f>IF(ISBLANK('Variables Primarias'!J105), "", 'Variables Primarias'!J105)</f>
        <v/>
      </c>
      <c r="C104" s="3" t="str">
        <f>IF(ISBLANK('Variables Primarias'!L105), "", 'Variables Primarias'!L105)</f>
        <v/>
      </c>
      <c r="D104" s="3" t="str">
        <f t="shared" si="2"/>
        <v/>
      </c>
      <c r="E104" s="3"/>
      <c r="F104" s="3"/>
    </row>
    <row r="105" spans="1:6" x14ac:dyDescent="0.3">
      <c r="A105" s="22">
        <v>89</v>
      </c>
      <c r="B105" s="3" t="str">
        <f>IF(ISBLANK('Variables Primarias'!J106), "", 'Variables Primarias'!J106)</f>
        <v/>
      </c>
      <c r="C105" s="3" t="str">
        <f>IF(ISBLANK('Variables Primarias'!L106), "", 'Variables Primarias'!L106)</f>
        <v/>
      </c>
      <c r="D105" s="3" t="str">
        <f t="shared" si="2"/>
        <v/>
      </c>
      <c r="E105" s="3"/>
      <c r="F105" s="3"/>
    </row>
    <row r="106" spans="1:6" x14ac:dyDescent="0.3">
      <c r="A106" s="22">
        <v>90</v>
      </c>
      <c r="B106" s="3" t="str">
        <f>IF(ISBLANK('Variables Primarias'!J107), "", 'Variables Primarias'!J107)</f>
        <v/>
      </c>
      <c r="C106" s="3" t="str">
        <f>IF(ISBLANK('Variables Primarias'!L107), "", 'Variables Primarias'!L107)</f>
        <v/>
      </c>
      <c r="D106" s="3" t="str">
        <f t="shared" si="2"/>
        <v/>
      </c>
      <c r="E106" s="3"/>
      <c r="F106" s="3"/>
    </row>
    <row r="107" spans="1:6" x14ac:dyDescent="0.3">
      <c r="A107" s="22">
        <v>91</v>
      </c>
      <c r="B107" s="3" t="str">
        <f>IF(ISBLANK('Variables Primarias'!J108), "", 'Variables Primarias'!J108)</f>
        <v/>
      </c>
      <c r="C107" s="3" t="str">
        <f>IF(ISBLANK('Variables Primarias'!L108), "", 'Variables Primarias'!L108)</f>
        <v/>
      </c>
      <c r="D107" s="3" t="str">
        <f t="shared" si="2"/>
        <v/>
      </c>
      <c r="E107" s="3"/>
      <c r="F107" s="3"/>
    </row>
    <row r="108" spans="1:6" x14ac:dyDescent="0.3">
      <c r="A108" s="22">
        <v>92</v>
      </c>
      <c r="B108" s="3" t="str">
        <f>IF(ISBLANK('Variables Primarias'!J109), "", 'Variables Primarias'!J109)</f>
        <v/>
      </c>
      <c r="C108" s="3" t="str">
        <f>IF(ISBLANK('Variables Primarias'!L109), "", 'Variables Primarias'!L109)</f>
        <v/>
      </c>
      <c r="D108" s="3" t="str">
        <f t="shared" si="2"/>
        <v/>
      </c>
      <c r="E108" s="3"/>
      <c r="F108" s="3"/>
    </row>
    <row r="109" spans="1:6" x14ac:dyDescent="0.3">
      <c r="A109" s="22">
        <v>93</v>
      </c>
      <c r="B109" s="3" t="str">
        <f>IF(ISBLANK('Variables Primarias'!J110), "", 'Variables Primarias'!J110)</f>
        <v/>
      </c>
      <c r="C109" s="3" t="str">
        <f>IF(ISBLANK('Variables Primarias'!L110), "", 'Variables Primarias'!L110)</f>
        <v/>
      </c>
      <c r="D109" s="3" t="str">
        <f t="shared" si="2"/>
        <v/>
      </c>
      <c r="E109" s="3"/>
      <c r="F109" s="3"/>
    </row>
    <row r="110" spans="1:6" x14ac:dyDescent="0.3">
      <c r="A110" s="22">
        <v>94</v>
      </c>
      <c r="B110" s="3" t="str">
        <f>IF(ISBLANK('Variables Primarias'!J111), "", 'Variables Primarias'!J111)</f>
        <v/>
      </c>
      <c r="C110" s="3" t="str">
        <f>IF(ISBLANK('Variables Primarias'!L111), "", 'Variables Primarias'!L111)</f>
        <v/>
      </c>
      <c r="D110" s="3" t="str">
        <f t="shared" si="2"/>
        <v/>
      </c>
      <c r="E110" s="3"/>
      <c r="F110" s="3"/>
    </row>
    <row r="111" spans="1:6" x14ac:dyDescent="0.3">
      <c r="A111" s="22">
        <v>95</v>
      </c>
      <c r="B111" s="3" t="str">
        <f>IF(ISBLANK('Variables Primarias'!J112), "", 'Variables Primarias'!J112)</f>
        <v/>
      </c>
      <c r="C111" s="3" t="str">
        <f>IF(ISBLANK('Variables Primarias'!L112), "", 'Variables Primarias'!L112)</f>
        <v/>
      </c>
      <c r="D111" s="3" t="str">
        <f t="shared" si="2"/>
        <v/>
      </c>
      <c r="E111" s="3"/>
      <c r="F111" s="3"/>
    </row>
    <row r="112" spans="1:6" x14ac:dyDescent="0.3">
      <c r="A112" s="22">
        <v>96</v>
      </c>
      <c r="B112" s="3" t="str">
        <f>IF(ISBLANK('Variables Primarias'!J113), "", 'Variables Primarias'!J113)</f>
        <v/>
      </c>
      <c r="C112" s="3" t="str">
        <f>IF(ISBLANK('Variables Primarias'!L113), "", 'Variables Primarias'!L113)</f>
        <v/>
      </c>
      <c r="D112" s="3" t="str">
        <f t="shared" si="2"/>
        <v/>
      </c>
      <c r="E112" s="3"/>
      <c r="F112" s="3"/>
    </row>
    <row r="113" spans="1:6" x14ac:dyDescent="0.3">
      <c r="A113" s="22">
        <v>97</v>
      </c>
      <c r="B113" s="3" t="str">
        <f>IF(ISBLANK('Variables Primarias'!J114), "", 'Variables Primarias'!J114)</f>
        <v/>
      </c>
      <c r="C113" s="3" t="str">
        <f>IF(ISBLANK('Variables Primarias'!L114), "", 'Variables Primarias'!L114)</f>
        <v/>
      </c>
      <c r="D113" s="3" t="str">
        <f t="shared" si="2"/>
        <v/>
      </c>
      <c r="E113" s="3"/>
      <c r="F113" s="3"/>
    </row>
    <row r="114" spans="1:6" x14ac:dyDescent="0.3">
      <c r="A114" s="22">
        <v>98</v>
      </c>
      <c r="B114" s="3" t="str">
        <f>IF(ISBLANK('Variables Primarias'!J115), "", 'Variables Primarias'!J115)</f>
        <v/>
      </c>
      <c r="C114" s="3" t="str">
        <f>IF(ISBLANK('Variables Primarias'!L115), "", 'Variables Primarias'!L115)</f>
        <v/>
      </c>
      <c r="D114" s="3" t="str">
        <f t="shared" si="2"/>
        <v/>
      </c>
      <c r="E114" s="3"/>
      <c r="F114" s="3"/>
    </row>
    <row r="115" spans="1:6" x14ac:dyDescent="0.3">
      <c r="A115" s="22">
        <v>99</v>
      </c>
      <c r="B115" s="3" t="str">
        <f>IF(ISBLANK('Variables Primarias'!J116), "", 'Variables Primarias'!J116)</f>
        <v/>
      </c>
      <c r="C115" s="3" t="str">
        <f>IF(ISBLANK('Variables Primarias'!L116), "", 'Variables Primarias'!L116)</f>
        <v/>
      </c>
      <c r="D115" s="3" t="str">
        <f t="shared" si="2"/>
        <v/>
      </c>
      <c r="E115" s="3"/>
      <c r="F115" s="3"/>
    </row>
    <row r="116" spans="1:6" x14ac:dyDescent="0.3">
      <c r="A116" s="22">
        <v>100</v>
      </c>
      <c r="B116" s="3" t="str">
        <f>IF(ISBLANK('Variables Primarias'!J117), "", 'Variables Primarias'!J117)</f>
        <v/>
      </c>
      <c r="C116" s="3" t="str">
        <f>IF(ISBLANK('Variables Primarias'!L117), "", 'Variables Primarias'!L117)</f>
        <v/>
      </c>
      <c r="D116" s="3" t="str">
        <f t="shared" si="2"/>
        <v/>
      </c>
      <c r="E116" s="3"/>
      <c r="F116" s="3"/>
    </row>
  </sheetData>
  <sheetProtection algorithmName="SHA-512" hashValue="JgkLYVBVuL+GyG2a7zInINDsRwmtF0K4PeeFc5M6kunnyAhwwhefAf4im/mnCV3EjkbC9fXKmSwMWSnToVS2Mw==" saltValue="8o2dEWM9kMBOu8GdsvypBA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16"/>
  <sheetViews>
    <sheetView workbookViewId="0">
      <selection activeCell="B116" sqref="B116"/>
    </sheetView>
  </sheetViews>
  <sheetFormatPr baseColWidth="10" defaultRowHeight="14.4" x14ac:dyDescent="0.3"/>
  <cols>
    <col min="1" max="1" width="15.33203125" style="28" customWidth="1"/>
    <col min="2" max="4" width="11.44140625" style="28"/>
    <col min="5" max="5" width="17.33203125" style="28" bestFit="1" customWidth="1"/>
    <col min="6" max="6" width="19.88671875" style="28" bestFit="1" customWidth="1"/>
  </cols>
  <sheetData>
    <row r="1" spans="1:13" s="15" customFormat="1" ht="17.399999999999999" x14ac:dyDescent="0.3">
      <c r="A1" s="16" t="s">
        <v>75</v>
      </c>
    </row>
    <row r="2" spans="1:13" x14ac:dyDescent="0.3">
      <c r="A2"/>
      <c r="B2"/>
      <c r="C2"/>
      <c r="D2"/>
      <c r="E2"/>
      <c r="F2"/>
    </row>
    <row r="3" spans="1:13" s="6" customFormat="1" ht="15.6" x14ac:dyDescent="0.3">
      <c r="A3" s="7" t="s">
        <v>83</v>
      </c>
      <c r="G3" s="7" t="s">
        <v>76</v>
      </c>
    </row>
    <row r="4" spans="1:13" s="6" customFormat="1" x14ac:dyDescent="0.3">
      <c r="A4" s="8" t="s">
        <v>8</v>
      </c>
      <c r="B4" s="9"/>
      <c r="C4" s="9"/>
      <c r="D4" s="9"/>
      <c r="E4" s="9"/>
      <c r="F4" s="9"/>
      <c r="G4" s="10" t="s">
        <v>77</v>
      </c>
      <c r="H4" s="9"/>
      <c r="I4" s="9"/>
      <c r="J4" s="9"/>
      <c r="K4" s="9"/>
      <c r="L4" s="9"/>
      <c r="M4" s="9"/>
    </row>
    <row r="5" spans="1:13" s="6" customFormat="1" x14ac:dyDescent="0.3">
      <c r="A5" s="8" t="s">
        <v>78</v>
      </c>
      <c r="B5" s="9"/>
      <c r="C5" s="9"/>
      <c r="D5" s="9"/>
      <c r="E5" s="9"/>
      <c r="F5" s="9"/>
      <c r="G5" s="10" t="s">
        <v>79</v>
      </c>
      <c r="H5" s="9"/>
      <c r="I5" s="9"/>
      <c r="J5" s="9"/>
      <c r="K5" s="9"/>
      <c r="L5" s="9"/>
      <c r="M5" s="9"/>
    </row>
    <row r="6" spans="1:13" s="6" customFormat="1" x14ac:dyDescent="0.3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s="24" customFormat="1" x14ac:dyDescent="0.3">
      <c r="A8" s="22"/>
      <c r="B8" s="19" t="s">
        <v>21</v>
      </c>
      <c r="C8" s="19" t="s">
        <v>57</v>
      </c>
      <c r="D8" s="19" t="s">
        <v>37</v>
      </c>
      <c r="E8" s="19" t="s">
        <v>84</v>
      </c>
      <c r="F8" s="19" t="s">
        <v>85</v>
      </c>
      <c r="G8" s="25"/>
      <c r="H8" s="25"/>
      <c r="I8" s="25"/>
      <c r="J8" s="25"/>
      <c r="K8" s="25"/>
      <c r="L8" s="25"/>
      <c r="M8" s="25"/>
    </row>
    <row r="9" spans="1:13" x14ac:dyDescent="0.3">
      <c r="A9" s="20" t="s">
        <v>34</v>
      </c>
      <c r="B9" s="3" t="str">
        <f ca="1">IFERROR(AVERAGE(OFFSET(B17, 0, 0, COUNTA(B17:B116))),"")</f>
        <v/>
      </c>
      <c r="C9" s="3" t="str">
        <f t="shared" ref="C9:D9" ca="1" si="0">IFERROR(AVERAGE(OFFSET(C17, 0, 0, COUNTA(C17:C116))),"")</f>
        <v/>
      </c>
      <c r="D9" s="3" t="str">
        <f t="shared" ca="1" si="0"/>
        <v/>
      </c>
      <c r="E9" s="3" t="str" cm="1">
        <f t="array" ref="E9">IFERROR(AVERAGE(IF(ISNUMBER(E17:E116), E17:E116)),"")</f>
        <v/>
      </c>
      <c r="F9" s="3" t="str" cm="1">
        <f t="array" ref="F9">IFERROR(AVERAGE(IF(ISNUMBER(F17:F116), F17:F116)),"")</f>
        <v/>
      </c>
      <c r="G9" s="3"/>
      <c r="H9" s="3"/>
      <c r="I9" s="3"/>
      <c r="J9" s="3"/>
      <c r="K9" s="3"/>
      <c r="L9" s="3"/>
      <c r="M9" s="3"/>
    </row>
    <row r="10" spans="1:13" x14ac:dyDescent="0.3">
      <c r="A10" s="20" t="s">
        <v>31</v>
      </c>
      <c r="B10" s="3" t="str">
        <f ca="1">IFERROR(MEDIAN(OFFSET(B17, 0, 0, COUNTA(B17:B116))), "")</f>
        <v/>
      </c>
      <c r="C10" s="3" t="str">
        <f t="shared" ref="C10:D10" ca="1" si="1">IFERROR(MEDIAN(OFFSET(C17, 0, 0, COUNTA(C17:C116))), "")</f>
        <v/>
      </c>
      <c r="D10" s="3" t="str">
        <f t="shared" ca="1" si="1"/>
        <v/>
      </c>
      <c r="E10" s="3" t="str" cm="1">
        <f t="array" ref="E10">IFERROR(MEDIAN(IF(ISNUMBER(E17:E116), E17:E116)),"")</f>
        <v/>
      </c>
      <c r="F10" s="3" t="str" cm="1">
        <f t="array" ref="F10">IFERROR(MEDIAN(IF(ISNUMBER(F17:F116), F17:F116)),"")</f>
        <v/>
      </c>
      <c r="G10" s="3"/>
      <c r="H10" s="3"/>
      <c r="I10" s="3"/>
      <c r="J10" s="3"/>
      <c r="K10" s="3"/>
      <c r="L10" s="3"/>
      <c r="M10" s="3"/>
    </row>
    <row r="11" spans="1:13" x14ac:dyDescent="0.3">
      <c r="A11" s="20" t="s">
        <v>27</v>
      </c>
      <c r="B11" s="3" t="str">
        <f ca="1">IFERROR(_xlfn.STDEV.S(OFFSET(B17, 0, 0, COUNTA(B17:B116))),"")</f>
        <v/>
      </c>
      <c r="C11" s="3" t="str">
        <f t="shared" ref="C11:D11" ca="1" si="2">IFERROR(_xlfn.STDEV.S(OFFSET(C17, 0, 0, COUNTA(C17:C116))),"")</f>
        <v/>
      </c>
      <c r="D11" s="3" t="str">
        <f t="shared" ca="1" si="2"/>
        <v/>
      </c>
      <c r="E11" s="3" t="str" cm="1">
        <f t="array" ref="E11">IFERROR(_xlfn.STDEV.S(IF(ISNUMBER(E17:E116), E17:E116)),"")</f>
        <v/>
      </c>
      <c r="F11" s="3" t="str" cm="1">
        <f t="array" ref="F11">IFERROR(_xlfn.STDEV.S(IF(ISNUMBER(F17:F116), F17:F116)),"")</f>
        <v/>
      </c>
      <c r="G11" s="3"/>
      <c r="H11" s="3"/>
      <c r="I11" s="3"/>
      <c r="J11" s="3"/>
      <c r="K11" s="3"/>
      <c r="L11" s="3"/>
      <c r="M11" s="3"/>
    </row>
    <row r="12" spans="1:13" x14ac:dyDescent="0.3">
      <c r="A12" s="20" t="s">
        <v>28</v>
      </c>
      <c r="B12" s="3" t="str" cm="1">
        <f t="array" aca="1" ref="B12" ca="1">IFERROR(B11/SQRT(SUMPRODUCT(ISNUMBER(B17:B116)*1)), "")</f>
        <v/>
      </c>
      <c r="C12" s="3" t="str" cm="1">
        <f t="array" aca="1" ref="C12" ca="1">IFERROR(C11/SQRT(SUMPRODUCT(ISNUMBER(C17:C116)*1)), "")</f>
        <v/>
      </c>
      <c r="D12" s="3" t="str">
        <f t="shared" ref="D12" ca="1" si="3">IFERROR(D11/SQRT(COUNTA(D17:D116)), "")</f>
        <v/>
      </c>
      <c r="E12" s="3" t="str" cm="1">
        <f t="array" ref="E12">IFERROR(E11/SQRT(SUMPRODUCT(--ISNUMBER(E17:E116))),"")</f>
        <v/>
      </c>
      <c r="F12" s="3" t="str" cm="1">
        <f t="array" ref="F12">IFERROR(F11/SQRT(SUMPRODUCT(--ISNUMBER(F17:F116))),"")</f>
        <v/>
      </c>
      <c r="G12" s="3"/>
      <c r="H12" s="3"/>
      <c r="I12" s="3"/>
      <c r="J12" s="3"/>
      <c r="K12" s="3"/>
      <c r="L12" s="3"/>
      <c r="M12" s="3"/>
    </row>
    <row r="13" spans="1:13" x14ac:dyDescent="0.3">
      <c r="A13" s="20" t="s">
        <v>29</v>
      </c>
      <c r="B13" s="3">
        <f ca="1">IFERROR(MIN(OFFSET(B17, 0, 0, COUNTA(B17:B116))), "")</f>
        <v>0</v>
      </c>
      <c r="C13" s="3">
        <f t="shared" ref="C13:D13" ca="1" si="4">IFERROR(MIN(OFFSET(C17, 0, 0, COUNTA(C17:C116))), "")</f>
        <v>0</v>
      </c>
      <c r="D13" s="3">
        <f t="shared" ca="1" si="4"/>
        <v>0</v>
      </c>
      <c r="E13" s="3" cm="1">
        <f t="array" ref="E13">IFERROR(MIN(IF(ISNUMBER(E17:E116), E17:E116)),"")</f>
        <v>0</v>
      </c>
      <c r="F13" s="3" cm="1">
        <f t="array" ref="F13">IFERROR(MIN(IF(ISNUMBER(F17:F116), F17:F116)),"")</f>
        <v>0</v>
      </c>
      <c r="G13" s="3"/>
      <c r="H13" s="3"/>
      <c r="I13" s="3"/>
      <c r="J13" s="3"/>
      <c r="K13" s="3"/>
      <c r="L13" s="3"/>
      <c r="M13" s="3"/>
    </row>
    <row r="14" spans="1:13" x14ac:dyDescent="0.3">
      <c r="A14" s="20" t="s">
        <v>30</v>
      </c>
      <c r="B14" s="3">
        <f ca="1">IFERROR(MAX(OFFSET(B17, 0, 0, COUNTA(B17:B116))), "")</f>
        <v>0</v>
      </c>
      <c r="C14" s="3">
        <f t="shared" ref="C14:D14" ca="1" si="5">IFERROR(MAX(OFFSET(C17, 0, 0, COUNTA(C17:C116))), "")</f>
        <v>0</v>
      </c>
      <c r="D14" s="3">
        <f t="shared" ca="1" si="5"/>
        <v>0</v>
      </c>
      <c r="E14" s="3" cm="1">
        <f t="array" ref="E14">IFERROR(MAX(IF(ISNUMBER(E17:E116), E17:E116)),"")</f>
        <v>0</v>
      </c>
      <c r="F14" s="3" cm="1">
        <f t="array" ref="F14">IFERROR(MAX(IF(ISNUMBER(F17:F116), F17:F116)),"")</f>
        <v>0</v>
      </c>
      <c r="G14" s="3"/>
      <c r="H14" s="3"/>
      <c r="I14" s="3"/>
      <c r="J14" s="3"/>
      <c r="K14" s="3"/>
      <c r="L14" s="3"/>
      <c r="M14" s="3"/>
    </row>
    <row r="15" spans="1:13" x14ac:dyDescent="0.3">
      <c r="A15" s="20" t="s">
        <v>32</v>
      </c>
      <c r="B15" s="3" t="str">
        <f ca="1">IFERROR(((B11/B9)*100),"")</f>
        <v/>
      </c>
      <c r="C15" s="3" t="str">
        <f t="shared" ref="C15:D15" ca="1" si="6">IFERROR(((C11/C9)*100),"")</f>
        <v/>
      </c>
      <c r="D15" s="3" t="str">
        <f t="shared" ca="1" si="6"/>
        <v/>
      </c>
      <c r="E15" s="3" t="str">
        <f t="shared" ref="E15:F15" si="7">IFERROR(((E11/E9)*100), "")</f>
        <v/>
      </c>
      <c r="F15" s="3" t="str">
        <f t="shared" si="7"/>
        <v/>
      </c>
      <c r="G15" s="3"/>
      <c r="H15" s="3"/>
      <c r="I15" s="3"/>
      <c r="J15" s="3"/>
      <c r="K15" s="3"/>
      <c r="L15" s="3"/>
      <c r="M15" s="3"/>
    </row>
    <row r="16" spans="1:13" x14ac:dyDescent="0.3">
      <c r="A16" s="21" t="s">
        <v>33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3">
      <c r="A17" s="22">
        <v>1</v>
      </c>
      <c r="B17" s="3" t="str">
        <f>IF(ISBLANK('Variables Primarias'!K18), "", 'Variables Primarias'!K18)</f>
        <v/>
      </c>
      <c r="C17" s="3" t="str">
        <f>IF(ISBLANK('Distribución de Biomasa'!J18), "", 'Distribución de Biomasa'!J18)</f>
        <v/>
      </c>
      <c r="D17" s="3" t="str">
        <f>'Contenido de Humedad'!D17</f>
        <v/>
      </c>
      <c r="E17" s="3" t="str">
        <f>IFERROR((EXP(3.269-(9.974*C17)+(2.156*(LOG10(B17)))))/(1+(EXP(3.269-(9.974*C17)+(2.156*(LOG10(B17)))))),"")</f>
        <v/>
      </c>
      <c r="F17" s="3" t="str">
        <f>IFERROR(1/(1+EXP((((-0.1627245*D17)+(1.372784*C17)-(0.4599876*B17)+4.348336)))),"")</f>
        <v/>
      </c>
      <c r="G17" s="3"/>
      <c r="H17" s="3"/>
      <c r="I17" s="3"/>
      <c r="J17" s="3"/>
      <c r="K17" s="3"/>
      <c r="L17" s="3"/>
      <c r="M17" s="3"/>
    </row>
    <row r="18" spans="1:13" x14ac:dyDescent="0.3">
      <c r="A18" s="22">
        <v>2</v>
      </c>
      <c r="B18" s="3" t="str">
        <f>IF(ISBLANK('Variables Primarias'!K19), "", 'Variables Primarias'!K19)</f>
        <v/>
      </c>
      <c r="C18" s="3" t="str">
        <f>IF(ISBLANK('Distribución de Biomasa'!J19), "", 'Distribución de Biomasa'!J19)</f>
        <v/>
      </c>
      <c r="D18" s="3" t="str">
        <f>'Contenido de Humedad'!D18</f>
        <v/>
      </c>
      <c r="E18" s="3" t="str">
        <f t="shared" ref="E18:E81" si="8">IFERROR((EXP(3.269-(9.974*C18)+(2.156*(LOG10(B18)))))/(1+(EXP(3.269-(9.974*C18)+(2.156*(LOG10(B18)))))),"")</f>
        <v/>
      </c>
      <c r="F18" s="3" t="str">
        <f t="shared" ref="F18:F81" si="9">IFERROR(1/(1+EXP((((-0.1627245*D18)+(1.372784*C18)-(0.4599876*B18)+4.348336)))),"")</f>
        <v/>
      </c>
      <c r="G18" s="3"/>
      <c r="H18" s="3"/>
      <c r="I18" s="3"/>
      <c r="J18" s="3"/>
      <c r="K18" s="3"/>
      <c r="L18" s="3"/>
      <c r="M18" s="3"/>
    </row>
    <row r="19" spans="1:13" x14ac:dyDescent="0.3">
      <c r="A19" s="22">
        <v>3</v>
      </c>
      <c r="B19" s="3" t="str">
        <f>IF(ISBLANK('Variables Primarias'!K20), "", 'Variables Primarias'!K20)</f>
        <v/>
      </c>
      <c r="C19" s="3" t="str">
        <f>IF(ISBLANK('Distribución de Biomasa'!J20), "", 'Distribución de Biomasa'!J20)</f>
        <v/>
      </c>
      <c r="D19" s="3" t="str">
        <f>'Contenido de Humedad'!D19</f>
        <v/>
      </c>
      <c r="E19" s="3" t="str">
        <f t="shared" si="8"/>
        <v/>
      </c>
      <c r="F19" s="3" t="str">
        <f t="shared" si="9"/>
        <v/>
      </c>
      <c r="G19" s="3"/>
      <c r="H19" s="3"/>
      <c r="I19" s="3"/>
      <c r="J19" s="3"/>
      <c r="K19" s="3"/>
      <c r="L19" s="3"/>
      <c r="M19" s="3"/>
    </row>
    <row r="20" spans="1:13" x14ac:dyDescent="0.3">
      <c r="A20" s="22">
        <v>4</v>
      </c>
      <c r="B20" s="3" t="str">
        <f>IF(ISBLANK('Variables Primarias'!K21), "", 'Variables Primarias'!K21)</f>
        <v/>
      </c>
      <c r="C20" s="3" t="str">
        <f>IF(ISBLANK('Distribución de Biomasa'!J21), "", 'Distribución de Biomasa'!J21)</f>
        <v/>
      </c>
      <c r="D20" s="3" t="str">
        <f>'Contenido de Humedad'!D20</f>
        <v/>
      </c>
      <c r="E20" s="3" t="str">
        <f t="shared" si="8"/>
        <v/>
      </c>
      <c r="F20" s="3" t="str">
        <f t="shared" si="9"/>
        <v/>
      </c>
      <c r="G20" s="3"/>
      <c r="H20" s="3"/>
      <c r="I20" s="3"/>
      <c r="J20" s="3"/>
      <c r="K20" s="3"/>
      <c r="L20" s="3"/>
      <c r="M20" s="3"/>
    </row>
    <row r="21" spans="1:13" x14ac:dyDescent="0.3">
      <c r="A21" s="22">
        <v>5</v>
      </c>
      <c r="B21" s="3" t="str">
        <f>IF(ISBLANK('Variables Primarias'!K22), "", 'Variables Primarias'!K22)</f>
        <v/>
      </c>
      <c r="C21" s="3" t="str">
        <f>IF(ISBLANK('Distribución de Biomasa'!J22), "", 'Distribución de Biomasa'!J22)</f>
        <v/>
      </c>
      <c r="D21" s="3" t="str">
        <f>'Contenido de Humedad'!D21</f>
        <v/>
      </c>
      <c r="E21" s="3" t="str">
        <f t="shared" si="8"/>
        <v/>
      </c>
      <c r="F21" s="3" t="str">
        <f t="shared" si="9"/>
        <v/>
      </c>
      <c r="G21" s="3"/>
      <c r="H21" s="3"/>
      <c r="I21" s="3"/>
      <c r="J21" s="3"/>
      <c r="K21" s="3"/>
      <c r="L21" s="3"/>
      <c r="M21" s="3"/>
    </row>
    <row r="22" spans="1:13" x14ac:dyDescent="0.3">
      <c r="A22" s="22">
        <v>6</v>
      </c>
      <c r="B22" s="3" t="str">
        <f>IF(ISBLANK('Variables Primarias'!K23), "", 'Variables Primarias'!K23)</f>
        <v/>
      </c>
      <c r="C22" s="3" t="str">
        <f>IF(ISBLANK('Distribución de Biomasa'!J23), "", 'Distribución de Biomasa'!J23)</f>
        <v/>
      </c>
      <c r="D22" s="3" t="str">
        <f>'Contenido de Humedad'!D22</f>
        <v/>
      </c>
      <c r="E22" s="3" t="str">
        <f t="shared" si="8"/>
        <v/>
      </c>
      <c r="F22" s="3" t="str">
        <f t="shared" si="9"/>
        <v/>
      </c>
      <c r="G22" s="3"/>
      <c r="H22" s="3"/>
      <c r="I22" s="3"/>
      <c r="J22" s="3"/>
      <c r="K22" s="3"/>
      <c r="L22" s="3"/>
      <c r="M22" s="3"/>
    </row>
    <row r="23" spans="1:13" x14ac:dyDescent="0.3">
      <c r="A23" s="22">
        <v>7</v>
      </c>
      <c r="B23" s="3" t="str">
        <f>IF(ISBLANK('Variables Primarias'!K24), "", 'Variables Primarias'!K24)</f>
        <v/>
      </c>
      <c r="C23" s="3" t="str">
        <f>IF(ISBLANK('Distribución de Biomasa'!J24), "", 'Distribución de Biomasa'!J24)</f>
        <v/>
      </c>
      <c r="D23" s="3" t="str">
        <f>'Contenido de Humedad'!D23</f>
        <v/>
      </c>
      <c r="E23" s="3" t="str">
        <f t="shared" si="8"/>
        <v/>
      </c>
      <c r="F23" s="3" t="str">
        <f t="shared" si="9"/>
        <v/>
      </c>
      <c r="G23" s="3"/>
      <c r="H23" s="3"/>
      <c r="I23" s="3"/>
      <c r="J23" s="3"/>
      <c r="K23" s="3"/>
      <c r="L23" s="3"/>
      <c r="M23" s="3"/>
    </row>
    <row r="24" spans="1:13" x14ac:dyDescent="0.3">
      <c r="A24" s="22">
        <v>8</v>
      </c>
      <c r="B24" s="3" t="str">
        <f>IF(ISBLANK('Variables Primarias'!K25), "", 'Variables Primarias'!K25)</f>
        <v/>
      </c>
      <c r="C24" s="3" t="str">
        <f>IF(ISBLANK('Distribución de Biomasa'!J25), "", 'Distribución de Biomasa'!J25)</f>
        <v/>
      </c>
      <c r="D24" s="3" t="str">
        <f>'Contenido de Humedad'!D24</f>
        <v/>
      </c>
      <c r="E24" s="3" t="str">
        <f t="shared" si="8"/>
        <v/>
      </c>
      <c r="F24" s="3" t="str">
        <f t="shared" si="9"/>
        <v/>
      </c>
      <c r="G24" s="3"/>
      <c r="H24" s="3"/>
      <c r="I24" s="3"/>
      <c r="J24" s="3"/>
      <c r="K24" s="3"/>
      <c r="L24" s="3"/>
      <c r="M24" s="3"/>
    </row>
    <row r="25" spans="1:13" x14ac:dyDescent="0.3">
      <c r="A25" s="22">
        <v>9</v>
      </c>
      <c r="B25" s="3" t="str">
        <f>IF(ISBLANK('Variables Primarias'!K26), "", 'Variables Primarias'!K26)</f>
        <v/>
      </c>
      <c r="C25" s="3" t="str">
        <f>IF(ISBLANK('Distribución de Biomasa'!J26), "", 'Distribución de Biomasa'!J26)</f>
        <v/>
      </c>
      <c r="D25" s="3" t="str">
        <f>'Contenido de Humedad'!D25</f>
        <v/>
      </c>
      <c r="E25" s="3" t="str">
        <f t="shared" si="8"/>
        <v/>
      </c>
      <c r="F25" s="3" t="str">
        <f t="shared" si="9"/>
        <v/>
      </c>
      <c r="G25" s="3"/>
      <c r="H25" s="3"/>
      <c r="I25" s="3"/>
      <c r="J25" s="3"/>
      <c r="K25" s="3"/>
      <c r="L25" s="3"/>
      <c r="M25" s="3"/>
    </row>
    <row r="26" spans="1:13" x14ac:dyDescent="0.3">
      <c r="A26" s="22">
        <v>10</v>
      </c>
      <c r="B26" s="3" t="str">
        <f>IF(ISBLANK('Variables Primarias'!K27), "", 'Variables Primarias'!K27)</f>
        <v/>
      </c>
      <c r="C26" s="3" t="str">
        <f>IF(ISBLANK('Distribución de Biomasa'!J27), "", 'Distribución de Biomasa'!J27)</f>
        <v/>
      </c>
      <c r="D26" s="3" t="str">
        <f>'Contenido de Humedad'!D26</f>
        <v/>
      </c>
      <c r="E26" s="3" t="str">
        <f t="shared" si="8"/>
        <v/>
      </c>
      <c r="F26" s="3" t="str">
        <f t="shared" si="9"/>
        <v/>
      </c>
      <c r="G26" s="3"/>
      <c r="H26" s="3"/>
      <c r="I26" s="3"/>
      <c r="J26" s="3"/>
      <c r="K26" s="3"/>
      <c r="L26" s="3"/>
      <c r="M26" s="3"/>
    </row>
    <row r="27" spans="1:13" x14ac:dyDescent="0.3">
      <c r="A27" s="22">
        <v>11</v>
      </c>
      <c r="B27" s="3" t="str">
        <f>IF(ISBLANK('Variables Primarias'!K28), "", 'Variables Primarias'!K28)</f>
        <v/>
      </c>
      <c r="C27" s="3" t="str">
        <f>IF(ISBLANK('Distribución de Biomasa'!J28), "", 'Distribución de Biomasa'!J28)</f>
        <v/>
      </c>
      <c r="D27" s="3" t="str">
        <f>'Contenido de Humedad'!D27</f>
        <v/>
      </c>
      <c r="E27" s="3" t="str">
        <f t="shared" si="8"/>
        <v/>
      </c>
      <c r="F27" s="3" t="str">
        <f t="shared" si="9"/>
        <v/>
      </c>
      <c r="G27" s="3"/>
      <c r="H27" s="3"/>
      <c r="I27" s="3"/>
      <c r="J27" s="3"/>
      <c r="K27" s="3"/>
      <c r="L27" s="3"/>
      <c r="M27" s="3"/>
    </row>
    <row r="28" spans="1:13" x14ac:dyDescent="0.3">
      <c r="A28" s="22">
        <v>12</v>
      </c>
      <c r="B28" s="3" t="str">
        <f>IF(ISBLANK('Variables Primarias'!K29), "", 'Variables Primarias'!K29)</f>
        <v/>
      </c>
      <c r="C28" s="3" t="str">
        <f>IF(ISBLANK('Distribución de Biomasa'!J29), "", 'Distribución de Biomasa'!J29)</f>
        <v/>
      </c>
      <c r="D28" s="3" t="str">
        <f>'Contenido de Humedad'!D28</f>
        <v/>
      </c>
      <c r="E28" s="3" t="str">
        <f t="shared" si="8"/>
        <v/>
      </c>
      <c r="F28" s="3" t="str">
        <f t="shared" si="9"/>
        <v/>
      </c>
      <c r="G28" s="3"/>
      <c r="H28" s="3"/>
      <c r="I28" s="3"/>
      <c r="J28" s="3"/>
      <c r="K28" s="3"/>
      <c r="L28" s="3"/>
      <c r="M28" s="3"/>
    </row>
    <row r="29" spans="1:13" x14ac:dyDescent="0.3">
      <c r="A29" s="22">
        <v>13</v>
      </c>
      <c r="B29" s="3" t="str">
        <f>IF(ISBLANK('Variables Primarias'!K30), "", 'Variables Primarias'!K30)</f>
        <v/>
      </c>
      <c r="C29" s="3" t="str">
        <f>IF(ISBLANK('Distribución de Biomasa'!J30), "", 'Distribución de Biomasa'!J30)</f>
        <v/>
      </c>
      <c r="D29" s="3" t="str">
        <f>'Contenido de Humedad'!D29</f>
        <v/>
      </c>
      <c r="E29" s="3" t="str">
        <f t="shared" si="8"/>
        <v/>
      </c>
      <c r="F29" s="3" t="str">
        <f t="shared" si="9"/>
        <v/>
      </c>
      <c r="G29" s="3"/>
      <c r="H29" s="3"/>
      <c r="I29" s="3"/>
      <c r="J29" s="3"/>
      <c r="K29" s="3"/>
      <c r="L29" s="3"/>
      <c r="M29" s="3"/>
    </row>
    <row r="30" spans="1:13" x14ac:dyDescent="0.3">
      <c r="A30" s="22">
        <v>14</v>
      </c>
      <c r="B30" s="3" t="str">
        <f>IF(ISBLANK('Variables Primarias'!K31), "", 'Variables Primarias'!K31)</f>
        <v/>
      </c>
      <c r="C30" s="3" t="str">
        <f>IF(ISBLANK('Distribución de Biomasa'!J31), "", 'Distribución de Biomasa'!J31)</f>
        <v/>
      </c>
      <c r="D30" s="3" t="str">
        <f>'Contenido de Humedad'!D30</f>
        <v/>
      </c>
      <c r="E30" s="3" t="str">
        <f t="shared" si="8"/>
        <v/>
      </c>
      <c r="F30" s="3" t="str">
        <f t="shared" si="9"/>
        <v/>
      </c>
      <c r="G30" s="3"/>
      <c r="H30" s="3"/>
      <c r="I30" s="3"/>
      <c r="J30" s="3"/>
      <c r="K30" s="3"/>
      <c r="L30" s="3"/>
      <c r="M30" s="3"/>
    </row>
    <row r="31" spans="1:13" x14ac:dyDescent="0.3">
      <c r="A31" s="22">
        <v>15</v>
      </c>
      <c r="B31" s="3" t="str">
        <f>IF(ISBLANK('Variables Primarias'!K32), "", 'Variables Primarias'!K32)</f>
        <v/>
      </c>
      <c r="C31" s="3" t="str">
        <f>IF(ISBLANK('Distribución de Biomasa'!J32), "", 'Distribución de Biomasa'!J32)</f>
        <v/>
      </c>
      <c r="D31" s="3" t="str">
        <f>'Contenido de Humedad'!D31</f>
        <v/>
      </c>
      <c r="E31" s="3" t="str">
        <f t="shared" si="8"/>
        <v/>
      </c>
      <c r="F31" s="3" t="str">
        <f t="shared" si="9"/>
        <v/>
      </c>
      <c r="G31" s="3"/>
      <c r="H31" s="3"/>
      <c r="I31" s="3"/>
      <c r="J31" s="3"/>
      <c r="K31" s="3"/>
      <c r="L31" s="3"/>
      <c r="M31" s="3"/>
    </row>
    <row r="32" spans="1:13" x14ac:dyDescent="0.3">
      <c r="A32" s="22">
        <v>16</v>
      </c>
      <c r="B32" s="3" t="str">
        <f>IF(ISBLANK('Variables Primarias'!K33), "", 'Variables Primarias'!K33)</f>
        <v/>
      </c>
      <c r="C32" s="3" t="str">
        <f>IF(ISBLANK('Distribución de Biomasa'!J33), "", 'Distribución de Biomasa'!J33)</f>
        <v/>
      </c>
      <c r="D32" s="3" t="str">
        <f>'Contenido de Humedad'!D32</f>
        <v/>
      </c>
      <c r="E32" s="3" t="str">
        <f t="shared" si="8"/>
        <v/>
      </c>
      <c r="F32" s="3" t="str">
        <f t="shared" si="9"/>
        <v/>
      </c>
      <c r="G32" s="3"/>
      <c r="H32" s="3"/>
      <c r="I32" s="3"/>
      <c r="J32" s="3"/>
      <c r="K32" s="3"/>
      <c r="L32" s="3"/>
      <c r="M32" s="3"/>
    </row>
    <row r="33" spans="1:13" x14ac:dyDescent="0.3">
      <c r="A33" s="22">
        <v>17</v>
      </c>
      <c r="B33" s="3" t="str">
        <f>IF(ISBLANK('Variables Primarias'!K34), "", 'Variables Primarias'!K34)</f>
        <v/>
      </c>
      <c r="C33" s="3" t="str">
        <f>IF(ISBLANK('Distribución de Biomasa'!J34), "", 'Distribución de Biomasa'!J34)</f>
        <v/>
      </c>
      <c r="D33" s="3" t="str">
        <f>'Contenido de Humedad'!D33</f>
        <v/>
      </c>
      <c r="E33" s="3" t="str">
        <f t="shared" si="8"/>
        <v/>
      </c>
      <c r="F33" s="3" t="str">
        <f t="shared" si="9"/>
        <v/>
      </c>
      <c r="G33" s="3"/>
      <c r="H33" s="3"/>
      <c r="I33" s="3"/>
      <c r="J33" s="3"/>
      <c r="K33" s="3"/>
      <c r="L33" s="3"/>
      <c r="M33" s="3"/>
    </row>
    <row r="34" spans="1:13" x14ac:dyDescent="0.3">
      <c r="A34" s="22">
        <v>18</v>
      </c>
      <c r="B34" s="3" t="str">
        <f>IF(ISBLANK('Variables Primarias'!K35), "", 'Variables Primarias'!K35)</f>
        <v/>
      </c>
      <c r="C34" s="3" t="str">
        <f>IF(ISBLANK('Distribución de Biomasa'!J35), "", 'Distribución de Biomasa'!J35)</f>
        <v/>
      </c>
      <c r="D34" s="3" t="str">
        <f>'Contenido de Humedad'!D34</f>
        <v/>
      </c>
      <c r="E34" s="3" t="str">
        <f t="shared" si="8"/>
        <v/>
      </c>
      <c r="F34" s="3" t="str">
        <f t="shared" si="9"/>
        <v/>
      </c>
      <c r="G34" s="3"/>
      <c r="H34" s="3"/>
      <c r="I34" s="3"/>
      <c r="J34" s="3"/>
      <c r="K34" s="3"/>
      <c r="L34" s="3"/>
      <c r="M34" s="3"/>
    </row>
    <row r="35" spans="1:13" x14ac:dyDescent="0.3">
      <c r="A35" s="22">
        <v>19</v>
      </c>
      <c r="B35" s="3" t="str">
        <f>IF(ISBLANK('Variables Primarias'!K36), "", 'Variables Primarias'!K36)</f>
        <v/>
      </c>
      <c r="C35" s="3" t="str">
        <f>IF(ISBLANK('Distribución de Biomasa'!J36), "", 'Distribución de Biomasa'!J36)</f>
        <v/>
      </c>
      <c r="D35" s="3" t="str">
        <f>'Contenido de Humedad'!D35</f>
        <v/>
      </c>
      <c r="E35" s="3" t="str">
        <f t="shared" si="8"/>
        <v/>
      </c>
      <c r="F35" s="3" t="str">
        <f t="shared" si="9"/>
        <v/>
      </c>
      <c r="G35" s="3"/>
      <c r="H35" s="3"/>
      <c r="I35" s="3"/>
      <c r="J35" s="3"/>
      <c r="K35" s="3"/>
      <c r="L35" s="3"/>
      <c r="M35" s="3"/>
    </row>
    <row r="36" spans="1:13" x14ac:dyDescent="0.3">
      <c r="A36" s="22">
        <v>20</v>
      </c>
      <c r="B36" s="3" t="str">
        <f>IF(ISBLANK('Variables Primarias'!K37), "", 'Variables Primarias'!K37)</f>
        <v/>
      </c>
      <c r="C36" s="3" t="str">
        <f>IF(ISBLANK('Distribución de Biomasa'!J37), "", 'Distribución de Biomasa'!J37)</f>
        <v/>
      </c>
      <c r="D36" s="3" t="str">
        <f>'Contenido de Humedad'!D36</f>
        <v/>
      </c>
      <c r="E36" s="3" t="str">
        <f t="shared" si="8"/>
        <v/>
      </c>
      <c r="F36" s="3" t="str">
        <f t="shared" si="9"/>
        <v/>
      </c>
      <c r="G36" s="3"/>
      <c r="H36" s="3"/>
      <c r="I36" s="3"/>
      <c r="J36" s="3"/>
      <c r="K36" s="3"/>
      <c r="L36" s="3"/>
      <c r="M36" s="3"/>
    </row>
    <row r="37" spans="1:13" x14ac:dyDescent="0.3">
      <c r="A37" s="22">
        <v>21</v>
      </c>
      <c r="B37" s="3" t="str">
        <f>IF(ISBLANK('Variables Primarias'!K38), "", 'Variables Primarias'!K38)</f>
        <v/>
      </c>
      <c r="C37" s="3" t="str">
        <f>IF(ISBLANK('Distribución de Biomasa'!J38), "", 'Distribución de Biomasa'!J38)</f>
        <v/>
      </c>
      <c r="D37" s="3" t="str">
        <f>'Contenido de Humedad'!D37</f>
        <v/>
      </c>
      <c r="E37" s="3" t="str">
        <f t="shared" si="8"/>
        <v/>
      </c>
      <c r="F37" s="3" t="str">
        <f t="shared" si="9"/>
        <v/>
      </c>
      <c r="G37" s="3"/>
      <c r="H37" s="3"/>
      <c r="I37" s="3"/>
      <c r="J37" s="3"/>
      <c r="K37" s="3"/>
      <c r="L37" s="3"/>
      <c r="M37" s="3"/>
    </row>
    <row r="38" spans="1:13" x14ac:dyDescent="0.3">
      <c r="A38" s="22">
        <v>22</v>
      </c>
      <c r="B38" s="3" t="str">
        <f>IF(ISBLANK('Variables Primarias'!K39), "", 'Variables Primarias'!K39)</f>
        <v/>
      </c>
      <c r="C38" s="3" t="str">
        <f>IF(ISBLANK('Distribución de Biomasa'!J39), "", 'Distribución de Biomasa'!J39)</f>
        <v/>
      </c>
      <c r="D38" s="3" t="str">
        <f>'Contenido de Humedad'!D38</f>
        <v/>
      </c>
      <c r="E38" s="3" t="str">
        <f t="shared" si="8"/>
        <v/>
      </c>
      <c r="F38" s="3" t="str">
        <f t="shared" si="9"/>
        <v/>
      </c>
      <c r="G38" s="3"/>
      <c r="H38" s="3"/>
      <c r="I38" s="3"/>
      <c r="J38" s="3"/>
      <c r="K38" s="3"/>
      <c r="L38" s="3"/>
      <c r="M38" s="3"/>
    </row>
    <row r="39" spans="1:13" x14ac:dyDescent="0.3">
      <c r="A39" s="22">
        <v>23</v>
      </c>
      <c r="B39" s="3" t="str">
        <f>IF(ISBLANK('Variables Primarias'!K40), "", 'Variables Primarias'!K40)</f>
        <v/>
      </c>
      <c r="C39" s="3" t="str">
        <f>IF(ISBLANK('Distribución de Biomasa'!J40), "", 'Distribución de Biomasa'!J40)</f>
        <v/>
      </c>
      <c r="D39" s="3" t="str">
        <f>'Contenido de Humedad'!D39</f>
        <v/>
      </c>
      <c r="E39" s="3" t="str">
        <f t="shared" si="8"/>
        <v/>
      </c>
      <c r="F39" s="3" t="str">
        <f t="shared" si="9"/>
        <v/>
      </c>
      <c r="G39" s="3"/>
      <c r="H39" s="3"/>
      <c r="I39" s="3"/>
      <c r="J39" s="3"/>
      <c r="K39" s="3"/>
      <c r="L39" s="3"/>
      <c r="M39" s="3"/>
    </row>
    <row r="40" spans="1:13" x14ac:dyDescent="0.3">
      <c r="A40" s="22">
        <v>24</v>
      </c>
      <c r="B40" s="3" t="str">
        <f>IF(ISBLANK('Variables Primarias'!K41), "", 'Variables Primarias'!K41)</f>
        <v/>
      </c>
      <c r="C40" s="3" t="str">
        <f>IF(ISBLANK('Distribución de Biomasa'!J41), "", 'Distribución de Biomasa'!J41)</f>
        <v/>
      </c>
      <c r="D40" s="3" t="str">
        <f>'Contenido de Humedad'!D40</f>
        <v/>
      </c>
      <c r="E40" s="3" t="str">
        <f t="shared" si="8"/>
        <v/>
      </c>
      <c r="F40" s="3" t="str">
        <f t="shared" si="9"/>
        <v/>
      </c>
      <c r="G40" s="3"/>
      <c r="H40" s="3"/>
      <c r="I40" s="3"/>
      <c r="J40" s="3"/>
      <c r="K40" s="3"/>
      <c r="L40" s="3"/>
      <c r="M40" s="3"/>
    </row>
    <row r="41" spans="1:13" x14ac:dyDescent="0.3">
      <c r="A41" s="22">
        <v>25</v>
      </c>
      <c r="B41" s="3" t="str">
        <f>IF(ISBLANK('Variables Primarias'!K42), "", 'Variables Primarias'!K42)</f>
        <v/>
      </c>
      <c r="C41" s="3" t="str">
        <f>IF(ISBLANK('Distribución de Biomasa'!J42), "", 'Distribución de Biomasa'!J42)</f>
        <v/>
      </c>
      <c r="D41" s="3" t="str">
        <f>'Contenido de Humedad'!D41</f>
        <v/>
      </c>
      <c r="E41" s="3" t="str">
        <f t="shared" si="8"/>
        <v/>
      </c>
      <c r="F41" s="3" t="str">
        <f t="shared" si="9"/>
        <v/>
      </c>
      <c r="G41" s="3"/>
      <c r="H41" s="3"/>
      <c r="I41" s="3"/>
      <c r="J41" s="3"/>
      <c r="K41" s="3"/>
      <c r="L41" s="3"/>
      <c r="M41" s="3"/>
    </row>
    <row r="42" spans="1:13" x14ac:dyDescent="0.3">
      <c r="A42" s="22">
        <v>26</v>
      </c>
      <c r="B42" s="3" t="str">
        <f>IF(ISBLANK('Variables Primarias'!K43), "", 'Variables Primarias'!K43)</f>
        <v/>
      </c>
      <c r="C42" s="3" t="str">
        <f>IF(ISBLANK('Distribución de Biomasa'!J43), "", 'Distribución de Biomasa'!J43)</f>
        <v/>
      </c>
      <c r="D42" s="3" t="str">
        <f>'Contenido de Humedad'!D42</f>
        <v/>
      </c>
      <c r="E42" s="3" t="str">
        <f t="shared" si="8"/>
        <v/>
      </c>
      <c r="F42" s="3" t="str">
        <f t="shared" si="9"/>
        <v/>
      </c>
      <c r="G42" s="3"/>
      <c r="H42" s="3"/>
      <c r="I42" s="3"/>
      <c r="J42" s="3"/>
      <c r="K42" s="3"/>
      <c r="L42" s="3"/>
      <c r="M42" s="3"/>
    </row>
    <row r="43" spans="1:13" x14ac:dyDescent="0.3">
      <c r="A43" s="22">
        <v>27</v>
      </c>
      <c r="B43" s="3" t="str">
        <f>IF(ISBLANK('Variables Primarias'!K44), "", 'Variables Primarias'!K44)</f>
        <v/>
      </c>
      <c r="C43" s="3" t="str">
        <f>IF(ISBLANK('Distribución de Biomasa'!J44), "", 'Distribución de Biomasa'!J44)</f>
        <v/>
      </c>
      <c r="D43" s="3" t="str">
        <f>'Contenido de Humedad'!D43</f>
        <v/>
      </c>
      <c r="E43" s="3" t="str">
        <f t="shared" si="8"/>
        <v/>
      </c>
      <c r="F43" s="3" t="str">
        <f t="shared" si="9"/>
        <v/>
      </c>
      <c r="G43" s="3"/>
      <c r="H43" s="3"/>
      <c r="I43" s="3"/>
      <c r="J43" s="3"/>
      <c r="K43" s="3"/>
      <c r="L43" s="3"/>
      <c r="M43" s="3"/>
    </row>
    <row r="44" spans="1:13" x14ac:dyDescent="0.3">
      <c r="A44" s="22">
        <v>28</v>
      </c>
      <c r="B44" s="3" t="str">
        <f>IF(ISBLANK('Variables Primarias'!K45), "", 'Variables Primarias'!K45)</f>
        <v/>
      </c>
      <c r="C44" s="3" t="str">
        <f>IF(ISBLANK('Distribución de Biomasa'!J45), "", 'Distribución de Biomasa'!J45)</f>
        <v/>
      </c>
      <c r="D44" s="3" t="str">
        <f>'Contenido de Humedad'!D44</f>
        <v/>
      </c>
      <c r="E44" s="3" t="str">
        <f t="shared" si="8"/>
        <v/>
      </c>
      <c r="F44" s="3" t="str">
        <f t="shared" si="9"/>
        <v/>
      </c>
      <c r="G44" s="3"/>
      <c r="H44" s="3"/>
      <c r="I44" s="3"/>
      <c r="J44" s="3"/>
      <c r="K44" s="3"/>
      <c r="L44" s="3"/>
      <c r="M44" s="3"/>
    </row>
    <row r="45" spans="1:13" x14ac:dyDescent="0.3">
      <c r="A45" s="22">
        <v>29</v>
      </c>
      <c r="B45" s="3" t="str">
        <f>IF(ISBLANK('Variables Primarias'!K46), "", 'Variables Primarias'!K46)</f>
        <v/>
      </c>
      <c r="C45" s="3" t="str">
        <f>IF(ISBLANK('Distribución de Biomasa'!J46), "", 'Distribución de Biomasa'!J46)</f>
        <v/>
      </c>
      <c r="D45" s="3" t="str">
        <f>'Contenido de Humedad'!D45</f>
        <v/>
      </c>
      <c r="E45" s="3" t="str">
        <f t="shared" si="8"/>
        <v/>
      </c>
      <c r="F45" s="3" t="str">
        <f t="shared" si="9"/>
        <v/>
      </c>
      <c r="G45" s="3"/>
      <c r="H45" s="3"/>
      <c r="I45" s="3"/>
      <c r="J45" s="3"/>
      <c r="K45" s="3"/>
      <c r="L45" s="3"/>
      <c r="M45" s="3"/>
    </row>
    <row r="46" spans="1:13" x14ac:dyDescent="0.3">
      <c r="A46" s="22">
        <v>30</v>
      </c>
      <c r="B46" s="3" t="str">
        <f>IF(ISBLANK('Variables Primarias'!K47), "", 'Variables Primarias'!K47)</f>
        <v/>
      </c>
      <c r="C46" s="3" t="str">
        <f>IF(ISBLANK('Distribución de Biomasa'!J47), "", 'Distribución de Biomasa'!J47)</f>
        <v/>
      </c>
      <c r="D46" s="3" t="str">
        <f>'Contenido de Humedad'!D46</f>
        <v/>
      </c>
      <c r="E46" s="3" t="str">
        <f t="shared" si="8"/>
        <v/>
      </c>
      <c r="F46" s="3" t="str">
        <f t="shared" si="9"/>
        <v/>
      </c>
      <c r="G46" s="3"/>
      <c r="H46" s="3"/>
      <c r="I46" s="3"/>
      <c r="J46" s="3"/>
      <c r="K46" s="3"/>
      <c r="L46" s="3"/>
      <c r="M46" s="3"/>
    </row>
    <row r="47" spans="1:13" x14ac:dyDescent="0.3">
      <c r="A47" s="22">
        <v>31</v>
      </c>
      <c r="B47" s="3" t="str">
        <f>IF(ISBLANK('Variables Primarias'!K48), "", 'Variables Primarias'!K48)</f>
        <v/>
      </c>
      <c r="C47" s="3" t="str">
        <f>IF(ISBLANK('Distribución de Biomasa'!J48), "", 'Distribución de Biomasa'!J48)</f>
        <v/>
      </c>
      <c r="D47" s="3" t="str">
        <f>'Contenido de Humedad'!D47</f>
        <v/>
      </c>
      <c r="E47" s="3" t="str">
        <f t="shared" si="8"/>
        <v/>
      </c>
      <c r="F47" s="3" t="str">
        <f t="shared" si="9"/>
        <v/>
      </c>
      <c r="G47" s="3"/>
      <c r="H47" s="3"/>
      <c r="I47" s="3"/>
      <c r="J47" s="3"/>
      <c r="K47" s="3"/>
      <c r="L47" s="3"/>
      <c r="M47" s="3"/>
    </row>
    <row r="48" spans="1:13" x14ac:dyDescent="0.3">
      <c r="A48" s="22">
        <v>32</v>
      </c>
      <c r="B48" s="3" t="str">
        <f>IF(ISBLANK('Variables Primarias'!K49), "", 'Variables Primarias'!K49)</f>
        <v/>
      </c>
      <c r="C48" s="3" t="str">
        <f>IF(ISBLANK('Distribución de Biomasa'!J49), "", 'Distribución de Biomasa'!J49)</f>
        <v/>
      </c>
      <c r="D48" s="3" t="str">
        <f>'Contenido de Humedad'!D48</f>
        <v/>
      </c>
      <c r="E48" s="3" t="str">
        <f t="shared" si="8"/>
        <v/>
      </c>
      <c r="F48" s="3" t="str">
        <f t="shared" si="9"/>
        <v/>
      </c>
      <c r="G48" s="3"/>
      <c r="H48" s="3"/>
      <c r="I48" s="3"/>
      <c r="J48" s="3"/>
      <c r="K48" s="3"/>
      <c r="L48" s="3"/>
      <c r="M48" s="3"/>
    </row>
    <row r="49" spans="1:13" x14ac:dyDescent="0.3">
      <c r="A49" s="22">
        <v>33</v>
      </c>
      <c r="B49" s="3" t="str">
        <f>IF(ISBLANK('Variables Primarias'!K50), "", 'Variables Primarias'!K50)</f>
        <v/>
      </c>
      <c r="C49" s="3" t="str">
        <f>IF(ISBLANK('Distribución de Biomasa'!J50), "", 'Distribución de Biomasa'!J50)</f>
        <v/>
      </c>
      <c r="D49" s="3" t="str">
        <f>'Contenido de Humedad'!D49</f>
        <v/>
      </c>
      <c r="E49" s="3" t="str">
        <f t="shared" si="8"/>
        <v/>
      </c>
      <c r="F49" s="3" t="str">
        <f t="shared" si="9"/>
        <v/>
      </c>
      <c r="G49" s="3"/>
      <c r="H49" s="3"/>
      <c r="I49" s="3"/>
      <c r="J49" s="3"/>
      <c r="K49" s="3"/>
      <c r="L49" s="3"/>
      <c r="M49" s="3"/>
    </row>
    <row r="50" spans="1:13" x14ac:dyDescent="0.3">
      <c r="A50" s="22">
        <v>34</v>
      </c>
      <c r="B50" s="3" t="str">
        <f>IF(ISBLANK('Variables Primarias'!K51), "", 'Variables Primarias'!K51)</f>
        <v/>
      </c>
      <c r="C50" s="3" t="str">
        <f>IF(ISBLANK('Distribución de Biomasa'!J51), "", 'Distribución de Biomasa'!J51)</f>
        <v/>
      </c>
      <c r="D50" s="3" t="str">
        <f>'Contenido de Humedad'!D50</f>
        <v/>
      </c>
      <c r="E50" s="3" t="str">
        <f t="shared" si="8"/>
        <v/>
      </c>
      <c r="F50" s="3" t="str">
        <f t="shared" si="9"/>
        <v/>
      </c>
      <c r="G50" s="3"/>
      <c r="H50" s="3"/>
      <c r="I50" s="3"/>
      <c r="J50" s="3"/>
      <c r="K50" s="3"/>
      <c r="L50" s="3"/>
      <c r="M50" s="3"/>
    </row>
    <row r="51" spans="1:13" x14ac:dyDescent="0.3">
      <c r="A51" s="22">
        <v>35</v>
      </c>
      <c r="B51" s="3" t="str">
        <f>IF(ISBLANK('Variables Primarias'!K52), "", 'Variables Primarias'!K52)</f>
        <v/>
      </c>
      <c r="C51" s="3" t="str">
        <f>IF(ISBLANK('Distribución de Biomasa'!J52), "", 'Distribución de Biomasa'!J52)</f>
        <v/>
      </c>
      <c r="D51" s="3" t="str">
        <f>'Contenido de Humedad'!D51</f>
        <v/>
      </c>
      <c r="E51" s="3" t="str">
        <f t="shared" si="8"/>
        <v/>
      </c>
      <c r="F51" s="3" t="str">
        <f t="shared" si="9"/>
        <v/>
      </c>
      <c r="G51" s="3"/>
      <c r="H51" s="3"/>
      <c r="I51" s="3"/>
      <c r="J51" s="3"/>
      <c r="K51" s="3"/>
      <c r="L51" s="3"/>
      <c r="M51" s="3"/>
    </row>
    <row r="52" spans="1:13" x14ac:dyDescent="0.3">
      <c r="A52" s="22">
        <v>36</v>
      </c>
      <c r="B52" s="3" t="str">
        <f>IF(ISBLANK('Variables Primarias'!K53), "", 'Variables Primarias'!K53)</f>
        <v/>
      </c>
      <c r="C52" s="3" t="str">
        <f>IF(ISBLANK('Distribución de Biomasa'!J53), "", 'Distribución de Biomasa'!J53)</f>
        <v/>
      </c>
      <c r="D52" s="3" t="str">
        <f>'Contenido de Humedad'!D52</f>
        <v/>
      </c>
      <c r="E52" s="3" t="str">
        <f t="shared" si="8"/>
        <v/>
      </c>
      <c r="F52" s="3" t="str">
        <f t="shared" si="9"/>
        <v/>
      </c>
      <c r="G52" s="3"/>
      <c r="H52" s="3"/>
      <c r="I52" s="3"/>
      <c r="J52" s="3"/>
      <c r="K52" s="3"/>
      <c r="L52" s="3"/>
      <c r="M52" s="3"/>
    </row>
    <row r="53" spans="1:13" x14ac:dyDescent="0.3">
      <c r="A53" s="22">
        <v>37</v>
      </c>
      <c r="B53" s="3" t="str">
        <f>IF(ISBLANK('Variables Primarias'!K54), "", 'Variables Primarias'!K54)</f>
        <v/>
      </c>
      <c r="C53" s="3" t="str">
        <f>IF(ISBLANK('Distribución de Biomasa'!J54), "", 'Distribución de Biomasa'!J54)</f>
        <v/>
      </c>
      <c r="D53" s="3" t="str">
        <f>'Contenido de Humedad'!D53</f>
        <v/>
      </c>
      <c r="E53" s="3" t="str">
        <f t="shared" si="8"/>
        <v/>
      </c>
      <c r="F53" s="3" t="str">
        <f t="shared" si="9"/>
        <v/>
      </c>
      <c r="G53" s="3"/>
      <c r="H53" s="3"/>
      <c r="I53" s="3"/>
      <c r="J53" s="3"/>
      <c r="K53" s="3"/>
      <c r="L53" s="3"/>
      <c r="M53" s="3"/>
    </row>
    <row r="54" spans="1:13" x14ac:dyDescent="0.3">
      <c r="A54" s="22">
        <v>38</v>
      </c>
      <c r="B54" s="3" t="str">
        <f>IF(ISBLANK('Variables Primarias'!K55), "", 'Variables Primarias'!K55)</f>
        <v/>
      </c>
      <c r="C54" s="3" t="str">
        <f>IF(ISBLANK('Distribución de Biomasa'!J55), "", 'Distribución de Biomasa'!J55)</f>
        <v/>
      </c>
      <c r="D54" s="3" t="str">
        <f>'Contenido de Humedad'!D54</f>
        <v/>
      </c>
      <c r="E54" s="3" t="str">
        <f t="shared" si="8"/>
        <v/>
      </c>
      <c r="F54" s="3" t="str">
        <f t="shared" si="9"/>
        <v/>
      </c>
      <c r="G54" s="3"/>
      <c r="H54" s="3"/>
      <c r="I54" s="3"/>
      <c r="J54" s="3"/>
      <c r="K54" s="3"/>
      <c r="L54" s="3"/>
      <c r="M54" s="3"/>
    </row>
    <row r="55" spans="1:13" x14ac:dyDescent="0.3">
      <c r="A55" s="22">
        <v>39</v>
      </c>
      <c r="B55" s="3" t="str">
        <f>IF(ISBLANK('Variables Primarias'!K56), "", 'Variables Primarias'!K56)</f>
        <v/>
      </c>
      <c r="C55" s="3" t="str">
        <f>IF(ISBLANK('Distribución de Biomasa'!J56), "", 'Distribución de Biomasa'!J56)</f>
        <v/>
      </c>
      <c r="D55" s="3" t="str">
        <f>'Contenido de Humedad'!D55</f>
        <v/>
      </c>
      <c r="E55" s="3" t="str">
        <f t="shared" si="8"/>
        <v/>
      </c>
      <c r="F55" s="3" t="str">
        <f t="shared" si="9"/>
        <v/>
      </c>
      <c r="G55" s="3"/>
      <c r="H55" s="3"/>
      <c r="I55" s="3"/>
      <c r="J55" s="3"/>
      <c r="K55" s="3"/>
      <c r="L55" s="3"/>
      <c r="M55" s="3"/>
    </row>
    <row r="56" spans="1:13" x14ac:dyDescent="0.3">
      <c r="A56" s="22">
        <v>40</v>
      </c>
      <c r="B56" s="3" t="str">
        <f>IF(ISBLANK('Variables Primarias'!K57), "", 'Variables Primarias'!K57)</f>
        <v/>
      </c>
      <c r="C56" s="3" t="str">
        <f>IF(ISBLANK('Distribución de Biomasa'!J57), "", 'Distribución de Biomasa'!J57)</f>
        <v/>
      </c>
      <c r="D56" s="3" t="str">
        <f>'Contenido de Humedad'!D56</f>
        <v/>
      </c>
      <c r="E56" s="3" t="str">
        <f t="shared" si="8"/>
        <v/>
      </c>
      <c r="F56" s="3" t="str">
        <f t="shared" si="9"/>
        <v/>
      </c>
      <c r="G56" s="3"/>
      <c r="H56" s="3"/>
      <c r="I56" s="3"/>
      <c r="J56" s="3"/>
      <c r="K56" s="3"/>
      <c r="L56" s="3"/>
      <c r="M56" s="3"/>
    </row>
    <row r="57" spans="1:13" x14ac:dyDescent="0.3">
      <c r="A57" s="22">
        <v>41</v>
      </c>
      <c r="B57" s="3" t="str">
        <f>IF(ISBLANK('Variables Primarias'!K58), "", 'Variables Primarias'!K58)</f>
        <v/>
      </c>
      <c r="C57" s="3" t="str">
        <f>IF(ISBLANK('Distribución de Biomasa'!J58), "", 'Distribución de Biomasa'!J58)</f>
        <v/>
      </c>
      <c r="D57" s="3" t="str">
        <f>'Contenido de Humedad'!D57</f>
        <v/>
      </c>
      <c r="E57" s="3" t="str">
        <f t="shared" si="8"/>
        <v/>
      </c>
      <c r="F57" s="3" t="str">
        <f t="shared" si="9"/>
        <v/>
      </c>
      <c r="G57" s="3"/>
      <c r="H57" s="3"/>
      <c r="I57" s="3"/>
      <c r="J57" s="3"/>
      <c r="K57" s="3"/>
      <c r="L57" s="3"/>
      <c r="M57" s="3"/>
    </row>
    <row r="58" spans="1:13" x14ac:dyDescent="0.3">
      <c r="A58" s="22">
        <v>42</v>
      </c>
      <c r="B58" s="3" t="str">
        <f>IF(ISBLANK('Variables Primarias'!K59), "", 'Variables Primarias'!K59)</f>
        <v/>
      </c>
      <c r="C58" s="3" t="str">
        <f>IF(ISBLANK('Distribución de Biomasa'!J59), "", 'Distribución de Biomasa'!J59)</f>
        <v/>
      </c>
      <c r="D58" s="3" t="str">
        <f>'Contenido de Humedad'!D58</f>
        <v/>
      </c>
      <c r="E58" s="3" t="str">
        <f t="shared" si="8"/>
        <v/>
      </c>
      <c r="F58" s="3" t="str">
        <f t="shared" si="9"/>
        <v/>
      </c>
      <c r="G58" s="3"/>
      <c r="H58" s="3"/>
      <c r="I58" s="3"/>
      <c r="J58" s="3"/>
      <c r="K58" s="3"/>
      <c r="L58" s="3"/>
      <c r="M58" s="3"/>
    </row>
    <row r="59" spans="1:13" x14ac:dyDescent="0.3">
      <c r="A59" s="22">
        <v>43</v>
      </c>
      <c r="B59" s="3" t="str">
        <f>IF(ISBLANK('Variables Primarias'!K60), "", 'Variables Primarias'!K60)</f>
        <v/>
      </c>
      <c r="C59" s="3" t="str">
        <f>IF(ISBLANK('Distribución de Biomasa'!J60), "", 'Distribución de Biomasa'!J60)</f>
        <v/>
      </c>
      <c r="D59" s="3" t="str">
        <f>'Contenido de Humedad'!D59</f>
        <v/>
      </c>
      <c r="E59" s="3" t="str">
        <f t="shared" si="8"/>
        <v/>
      </c>
      <c r="F59" s="3" t="str">
        <f t="shared" si="9"/>
        <v/>
      </c>
      <c r="G59" s="3"/>
      <c r="H59" s="3"/>
      <c r="I59" s="3"/>
      <c r="J59" s="3"/>
      <c r="K59" s="3"/>
      <c r="L59" s="3"/>
      <c r="M59" s="3"/>
    </row>
    <row r="60" spans="1:13" x14ac:dyDescent="0.3">
      <c r="A60" s="22">
        <v>44</v>
      </c>
      <c r="B60" s="3" t="str">
        <f>IF(ISBLANK('Variables Primarias'!K61), "", 'Variables Primarias'!K61)</f>
        <v/>
      </c>
      <c r="C60" s="3" t="str">
        <f>IF(ISBLANK('Distribución de Biomasa'!J61), "", 'Distribución de Biomasa'!J61)</f>
        <v/>
      </c>
      <c r="D60" s="3" t="str">
        <f>'Contenido de Humedad'!D60</f>
        <v/>
      </c>
      <c r="E60" s="3" t="str">
        <f t="shared" si="8"/>
        <v/>
      </c>
      <c r="F60" s="3" t="str">
        <f t="shared" si="9"/>
        <v/>
      </c>
      <c r="G60" s="3"/>
      <c r="H60" s="3"/>
      <c r="I60" s="3"/>
      <c r="J60" s="3"/>
      <c r="K60" s="3"/>
      <c r="L60" s="3"/>
      <c r="M60" s="3"/>
    </row>
    <row r="61" spans="1:13" x14ac:dyDescent="0.3">
      <c r="A61" s="22">
        <v>45</v>
      </c>
      <c r="B61" s="3" t="str">
        <f>IF(ISBLANK('Variables Primarias'!K62), "", 'Variables Primarias'!K62)</f>
        <v/>
      </c>
      <c r="C61" s="3" t="str">
        <f>IF(ISBLANK('Distribución de Biomasa'!J62), "", 'Distribución de Biomasa'!J62)</f>
        <v/>
      </c>
      <c r="D61" s="3" t="str">
        <f>'Contenido de Humedad'!D61</f>
        <v/>
      </c>
      <c r="E61" s="3" t="str">
        <f t="shared" si="8"/>
        <v/>
      </c>
      <c r="F61" s="3" t="str">
        <f t="shared" si="9"/>
        <v/>
      </c>
      <c r="G61" s="3"/>
      <c r="H61" s="3"/>
      <c r="I61" s="3"/>
      <c r="J61" s="3"/>
      <c r="K61" s="3"/>
      <c r="L61" s="3"/>
      <c r="M61" s="3"/>
    </row>
    <row r="62" spans="1:13" x14ac:dyDescent="0.3">
      <c r="A62" s="22">
        <v>46</v>
      </c>
      <c r="B62" s="3" t="str">
        <f>IF(ISBLANK('Variables Primarias'!K63), "", 'Variables Primarias'!K63)</f>
        <v/>
      </c>
      <c r="C62" s="3" t="str">
        <f>IF(ISBLANK('Distribución de Biomasa'!J63), "", 'Distribución de Biomasa'!J63)</f>
        <v/>
      </c>
      <c r="D62" s="3" t="str">
        <f>'Contenido de Humedad'!D62</f>
        <v/>
      </c>
      <c r="E62" s="3" t="str">
        <f t="shared" si="8"/>
        <v/>
      </c>
      <c r="F62" s="3" t="str">
        <f t="shared" si="9"/>
        <v/>
      </c>
      <c r="G62" s="3"/>
      <c r="H62" s="3"/>
      <c r="I62" s="3"/>
      <c r="J62" s="3"/>
      <c r="K62" s="3"/>
      <c r="L62" s="3"/>
      <c r="M62" s="3"/>
    </row>
    <row r="63" spans="1:13" x14ac:dyDescent="0.3">
      <c r="A63" s="22">
        <v>47</v>
      </c>
      <c r="B63" s="3" t="str">
        <f>IF(ISBLANK('Variables Primarias'!K64), "", 'Variables Primarias'!K64)</f>
        <v/>
      </c>
      <c r="C63" s="3" t="str">
        <f>IF(ISBLANK('Distribución de Biomasa'!J64), "", 'Distribución de Biomasa'!J64)</f>
        <v/>
      </c>
      <c r="D63" s="3" t="str">
        <f>'Contenido de Humedad'!D63</f>
        <v/>
      </c>
      <c r="E63" s="3" t="str">
        <f t="shared" si="8"/>
        <v/>
      </c>
      <c r="F63" s="3" t="str">
        <f t="shared" si="9"/>
        <v/>
      </c>
      <c r="G63" s="3"/>
      <c r="H63" s="3"/>
      <c r="I63" s="3"/>
      <c r="J63" s="3"/>
      <c r="K63" s="3"/>
      <c r="L63" s="3"/>
      <c r="M63" s="3"/>
    </row>
    <row r="64" spans="1:13" x14ac:dyDescent="0.3">
      <c r="A64" s="22">
        <v>48</v>
      </c>
      <c r="B64" s="3" t="str">
        <f>IF(ISBLANK('Variables Primarias'!K65), "", 'Variables Primarias'!K65)</f>
        <v/>
      </c>
      <c r="C64" s="3" t="str">
        <f>IF(ISBLANK('Distribución de Biomasa'!J65), "", 'Distribución de Biomasa'!J65)</f>
        <v/>
      </c>
      <c r="D64" s="3" t="str">
        <f>'Contenido de Humedad'!D64</f>
        <v/>
      </c>
      <c r="E64" s="3" t="str">
        <f t="shared" si="8"/>
        <v/>
      </c>
      <c r="F64" s="3" t="str">
        <f t="shared" si="9"/>
        <v/>
      </c>
      <c r="G64" s="3"/>
      <c r="H64" s="3"/>
      <c r="I64" s="3"/>
      <c r="J64" s="3"/>
      <c r="K64" s="3"/>
      <c r="L64" s="3"/>
      <c r="M64" s="3"/>
    </row>
    <row r="65" spans="1:13" x14ac:dyDescent="0.3">
      <c r="A65" s="22">
        <v>49</v>
      </c>
      <c r="B65" s="3" t="str">
        <f>IF(ISBLANK('Variables Primarias'!K66), "", 'Variables Primarias'!K66)</f>
        <v/>
      </c>
      <c r="C65" s="3" t="str">
        <f>IF(ISBLANK('Distribución de Biomasa'!J66), "", 'Distribución de Biomasa'!J66)</f>
        <v/>
      </c>
      <c r="D65" s="3" t="str">
        <f>'Contenido de Humedad'!D65</f>
        <v/>
      </c>
      <c r="E65" s="3" t="str">
        <f t="shared" si="8"/>
        <v/>
      </c>
      <c r="F65" s="3" t="str">
        <f t="shared" si="9"/>
        <v/>
      </c>
      <c r="G65" s="3"/>
      <c r="H65" s="3"/>
      <c r="I65" s="3"/>
      <c r="J65" s="3"/>
      <c r="K65" s="3"/>
      <c r="L65" s="3"/>
      <c r="M65" s="3"/>
    </row>
    <row r="66" spans="1:13" x14ac:dyDescent="0.3">
      <c r="A66" s="22">
        <v>50</v>
      </c>
      <c r="B66" s="3" t="str">
        <f>IF(ISBLANK('Variables Primarias'!K67), "", 'Variables Primarias'!K67)</f>
        <v/>
      </c>
      <c r="C66" s="3" t="str">
        <f>IF(ISBLANK('Distribución de Biomasa'!J67), "", 'Distribución de Biomasa'!J67)</f>
        <v/>
      </c>
      <c r="D66" s="3" t="str">
        <f>'Contenido de Humedad'!D66</f>
        <v/>
      </c>
      <c r="E66" s="3" t="str">
        <f t="shared" si="8"/>
        <v/>
      </c>
      <c r="F66" s="3" t="str">
        <f t="shared" si="9"/>
        <v/>
      </c>
      <c r="G66" s="3"/>
      <c r="H66" s="3"/>
      <c r="I66" s="3"/>
      <c r="J66" s="3"/>
      <c r="K66" s="3"/>
      <c r="L66" s="3"/>
      <c r="M66" s="3"/>
    </row>
    <row r="67" spans="1:13" x14ac:dyDescent="0.3">
      <c r="A67" s="22">
        <v>51</v>
      </c>
      <c r="B67" s="3" t="str">
        <f>IF(ISBLANK('Variables Primarias'!K68), "", 'Variables Primarias'!K68)</f>
        <v/>
      </c>
      <c r="C67" s="3" t="str">
        <f>IF(ISBLANK('Distribución de Biomasa'!J68), "", 'Distribución de Biomasa'!J68)</f>
        <v/>
      </c>
      <c r="D67" s="3" t="str">
        <f>'Contenido de Humedad'!D67</f>
        <v/>
      </c>
      <c r="E67" s="3" t="str">
        <f t="shared" si="8"/>
        <v/>
      </c>
      <c r="F67" s="3" t="str">
        <f t="shared" si="9"/>
        <v/>
      </c>
      <c r="G67" s="3"/>
      <c r="H67" s="3"/>
      <c r="I67" s="3"/>
      <c r="J67" s="3"/>
      <c r="K67" s="3"/>
      <c r="L67" s="3"/>
      <c r="M67" s="3"/>
    </row>
    <row r="68" spans="1:13" x14ac:dyDescent="0.3">
      <c r="A68" s="22">
        <v>52</v>
      </c>
      <c r="B68" s="3" t="str">
        <f>IF(ISBLANK('Variables Primarias'!K69), "", 'Variables Primarias'!K69)</f>
        <v/>
      </c>
      <c r="C68" s="3" t="str">
        <f>IF(ISBLANK('Distribución de Biomasa'!J69), "", 'Distribución de Biomasa'!J69)</f>
        <v/>
      </c>
      <c r="D68" s="3" t="str">
        <f>'Contenido de Humedad'!D68</f>
        <v/>
      </c>
      <c r="E68" s="3" t="str">
        <f t="shared" si="8"/>
        <v/>
      </c>
      <c r="F68" s="3" t="str">
        <f t="shared" si="9"/>
        <v/>
      </c>
      <c r="G68" s="3"/>
      <c r="H68" s="3"/>
      <c r="I68" s="3"/>
      <c r="J68" s="3"/>
      <c r="K68" s="3"/>
      <c r="L68" s="3"/>
      <c r="M68" s="3"/>
    </row>
    <row r="69" spans="1:13" x14ac:dyDescent="0.3">
      <c r="A69" s="22">
        <v>53</v>
      </c>
      <c r="B69" s="3" t="str">
        <f>IF(ISBLANK('Variables Primarias'!K70), "", 'Variables Primarias'!K70)</f>
        <v/>
      </c>
      <c r="C69" s="3" t="str">
        <f>IF(ISBLANK('Distribución de Biomasa'!J70), "", 'Distribución de Biomasa'!J70)</f>
        <v/>
      </c>
      <c r="D69" s="3" t="str">
        <f>'Contenido de Humedad'!D69</f>
        <v/>
      </c>
      <c r="E69" s="3" t="str">
        <f t="shared" si="8"/>
        <v/>
      </c>
      <c r="F69" s="3" t="str">
        <f t="shared" si="9"/>
        <v/>
      </c>
      <c r="G69" s="3"/>
      <c r="H69" s="3"/>
      <c r="I69" s="3"/>
      <c r="J69" s="3"/>
      <c r="K69" s="3"/>
      <c r="L69" s="3"/>
      <c r="M69" s="3"/>
    </row>
    <row r="70" spans="1:13" x14ac:dyDescent="0.3">
      <c r="A70" s="22">
        <v>54</v>
      </c>
      <c r="B70" s="3" t="str">
        <f>IF(ISBLANK('Variables Primarias'!K71), "", 'Variables Primarias'!K71)</f>
        <v/>
      </c>
      <c r="C70" s="3" t="str">
        <f>IF(ISBLANK('Distribución de Biomasa'!J71), "", 'Distribución de Biomasa'!J71)</f>
        <v/>
      </c>
      <c r="D70" s="3" t="str">
        <f>'Contenido de Humedad'!D70</f>
        <v/>
      </c>
      <c r="E70" s="3" t="str">
        <f t="shared" si="8"/>
        <v/>
      </c>
      <c r="F70" s="3" t="str">
        <f t="shared" si="9"/>
        <v/>
      </c>
      <c r="G70" s="3"/>
      <c r="H70" s="3"/>
      <c r="I70" s="3"/>
      <c r="J70" s="3"/>
      <c r="K70" s="3"/>
      <c r="L70" s="3"/>
      <c r="M70" s="3"/>
    </row>
    <row r="71" spans="1:13" x14ac:dyDescent="0.3">
      <c r="A71" s="22">
        <v>55</v>
      </c>
      <c r="B71" s="3" t="str">
        <f>IF(ISBLANK('Variables Primarias'!K72), "", 'Variables Primarias'!K72)</f>
        <v/>
      </c>
      <c r="C71" s="3" t="str">
        <f>IF(ISBLANK('Distribución de Biomasa'!J72), "", 'Distribución de Biomasa'!J72)</f>
        <v/>
      </c>
      <c r="D71" s="3" t="str">
        <f>'Contenido de Humedad'!D71</f>
        <v/>
      </c>
      <c r="E71" s="3" t="str">
        <f t="shared" si="8"/>
        <v/>
      </c>
      <c r="F71" s="3" t="str">
        <f t="shared" si="9"/>
        <v/>
      </c>
      <c r="G71" s="3"/>
      <c r="H71" s="3"/>
      <c r="I71" s="3"/>
      <c r="J71" s="3"/>
      <c r="K71" s="3"/>
      <c r="L71" s="3"/>
      <c r="M71" s="3"/>
    </row>
    <row r="72" spans="1:13" x14ac:dyDescent="0.3">
      <c r="A72" s="22">
        <v>56</v>
      </c>
      <c r="B72" s="3" t="str">
        <f>IF(ISBLANK('Variables Primarias'!K73), "", 'Variables Primarias'!K73)</f>
        <v/>
      </c>
      <c r="C72" s="3" t="str">
        <f>IF(ISBLANK('Distribución de Biomasa'!J73), "", 'Distribución de Biomasa'!J73)</f>
        <v/>
      </c>
      <c r="D72" s="3" t="str">
        <f>'Contenido de Humedad'!D72</f>
        <v/>
      </c>
      <c r="E72" s="3" t="str">
        <f t="shared" si="8"/>
        <v/>
      </c>
      <c r="F72" s="3" t="str">
        <f t="shared" si="9"/>
        <v/>
      </c>
      <c r="G72" s="3"/>
      <c r="H72" s="3"/>
      <c r="I72" s="3"/>
      <c r="J72" s="3"/>
      <c r="K72" s="3"/>
      <c r="L72" s="3"/>
      <c r="M72" s="3"/>
    </row>
    <row r="73" spans="1:13" x14ac:dyDescent="0.3">
      <c r="A73" s="22">
        <v>57</v>
      </c>
      <c r="B73" s="3" t="str">
        <f>IF(ISBLANK('Variables Primarias'!K74), "", 'Variables Primarias'!K74)</f>
        <v/>
      </c>
      <c r="C73" s="3" t="str">
        <f>IF(ISBLANK('Distribución de Biomasa'!J74), "", 'Distribución de Biomasa'!J74)</f>
        <v/>
      </c>
      <c r="D73" s="3" t="str">
        <f>'Contenido de Humedad'!D73</f>
        <v/>
      </c>
      <c r="E73" s="3" t="str">
        <f t="shared" si="8"/>
        <v/>
      </c>
      <c r="F73" s="3" t="str">
        <f t="shared" si="9"/>
        <v/>
      </c>
      <c r="G73" s="3"/>
      <c r="H73" s="3"/>
      <c r="I73" s="3"/>
      <c r="J73" s="3"/>
      <c r="K73" s="3"/>
      <c r="L73" s="3"/>
      <c r="M73" s="3"/>
    </row>
    <row r="74" spans="1:13" x14ac:dyDescent="0.3">
      <c r="A74" s="22">
        <v>58</v>
      </c>
      <c r="B74" s="3" t="str">
        <f>IF(ISBLANK('Variables Primarias'!K75), "", 'Variables Primarias'!K75)</f>
        <v/>
      </c>
      <c r="C74" s="3" t="str">
        <f>IF(ISBLANK('Distribución de Biomasa'!J75), "", 'Distribución de Biomasa'!J75)</f>
        <v/>
      </c>
      <c r="D74" s="3" t="str">
        <f>'Contenido de Humedad'!D74</f>
        <v/>
      </c>
      <c r="E74" s="3" t="str">
        <f t="shared" si="8"/>
        <v/>
      </c>
      <c r="F74" s="3" t="str">
        <f t="shared" si="9"/>
        <v/>
      </c>
      <c r="G74" s="3"/>
      <c r="H74" s="3"/>
      <c r="I74" s="3"/>
      <c r="J74" s="3"/>
      <c r="K74" s="3"/>
      <c r="L74" s="3"/>
      <c r="M74" s="3"/>
    </row>
    <row r="75" spans="1:13" x14ac:dyDescent="0.3">
      <c r="A75" s="22">
        <v>59</v>
      </c>
      <c r="B75" s="3" t="str">
        <f>IF(ISBLANK('Variables Primarias'!K76), "", 'Variables Primarias'!K76)</f>
        <v/>
      </c>
      <c r="C75" s="3" t="str">
        <f>IF(ISBLANK('Distribución de Biomasa'!J76), "", 'Distribución de Biomasa'!J76)</f>
        <v/>
      </c>
      <c r="D75" s="3" t="str">
        <f>'Contenido de Humedad'!D75</f>
        <v/>
      </c>
      <c r="E75" s="3" t="str">
        <f t="shared" si="8"/>
        <v/>
      </c>
      <c r="F75" s="3" t="str">
        <f t="shared" si="9"/>
        <v/>
      </c>
      <c r="G75" s="3"/>
      <c r="H75" s="3"/>
      <c r="I75" s="3"/>
      <c r="J75" s="3"/>
      <c r="K75" s="3"/>
      <c r="L75" s="3"/>
      <c r="M75" s="3"/>
    </row>
    <row r="76" spans="1:13" x14ac:dyDescent="0.3">
      <c r="A76" s="22">
        <v>60</v>
      </c>
      <c r="B76" s="3" t="str">
        <f>IF(ISBLANK('Variables Primarias'!K77), "", 'Variables Primarias'!K77)</f>
        <v/>
      </c>
      <c r="C76" s="3" t="str">
        <f>IF(ISBLANK('Distribución de Biomasa'!J77), "", 'Distribución de Biomasa'!J77)</f>
        <v/>
      </c>
      <c r="D76" s="3" t="str">
        <f>'Contenido de Humedad'!D76</f>
        <v/>
      </c>
      <c r="E76" s="3" t="str">
        <f t="shared" si="8"/>
        <v/>
      </c>
      <c r="F76" s="3" t="str">
        <f t="shared" si="9"/>
        <v/>
      </c>
      <c r="G76" s="3"/>
      <c r="H76" s="3"/>
      <c r="I76" s="3"/>
      <c r="J76" s="3"/>
      <c r="K76" s="3"/>
      <c r="L76" s="3"/>
      <c r="M76" s="3"/>
    </row>
    <row r="77" spans="1:13" x14ac:dyDescent="0.3">
      <c r="A77" s="22">
        <v>61</v>
      </c>
      <c r="B77" s="3" t="str">
        <f>IF(ISBLANK('Variables Primarias'!K78), "", 'Variables Primarias'!K78)</f>
        <v/>
      </c>
      <c r="C77" s="3" t="str">
        <f>IF(ISBLANK('Distribución de Biomasa'!J78), "", 'Distribución de Biomasa'!J78)</f>
        <v/>
      </c>
      <c r="D77" s="3" t="str">
        <f>'Contenido de Humedad'!D77</f>
        <v/>
      </c>
      <c r="E77" s="3" t="str">
        <f t="shared" si="8"/>
        <v/>
      </c>
      <c r="F77" s="3" t="str">
        <f t="shared" si="9"/>
        <v/>
      </c>
      <c r="G77" s="3"/>
      <c r="H77" s="3"/>
      <c r="I77" s="3"/>
      <c r="J77" s="3"/>
      <c r="K77" s="3"/>
      <c r="L77" s="3"/>
      <c r="M77" s="3"/>
    </row>
    <row r="78" spans="1:13" x14ac:dyDescent="0.3">
      <c r="A78" s="22">
        <v>62</v>
      </c>
      <c r="B78" s="3" t="str">
        <f>IF(ISBLANK('Variables Primarias'!K79), "", 'Variables Primarias'!K79)</f>
        <v/>
      </c>
      <c r="C78" s="3" t="str">
        <f>IF(ISBLANK('Distribución de Biomasa'!J79), "", 'Distribución de Biomasa'!J79)</f>
        <v/>
      </c>
      <c r="D78" s="3" t="str">
        <f>'Contenido de Humedad'!D78</f>
        <v/>
      </c>
      <c r="E78" s="3" t="str">
        <f t="shared" si="8"/>
        <v/>
      </c>
      <c r="F78" s="3" t="str">
        <f t="shared" si="9"/>
        <v/>
      </c>
      <c r="G78" s="3"/>
      <c r="H78" s="3"/>
      <c r="I78" s="3"/>
      <c r="J78" s="3"/>
      <c r="K78" s="3"/>
      <c r="L78" s="3"/>
      <c r="M78" s="3"/>
    </row>
    <row r="79" spans="1:13" x14ac:dyDescent="0.3">
      <c r="A79" s="22">
        <v>63</v>
      </c>
      <c r="B79" s="3" t="str">
        <f>IF(ISBLANK('Variables Primarias'!K80), "", 'Variables Primarias'!K80)</f>
        <v/>
      </c>
      <c r="C79" s="3" t="str">
        <f>IF(ISBLANK('Distribución de Biomasa'!J80), "", 'Distribución de Biomasa'!J80)</f>
        <v/>
      </c>
      <c r="D79" s="3" t="str">
        <f>'Contenido de Humedad'!D79</f>
        <v/>
      </c>
      <c r="E79" s="3" t="str">
        <f t="shared" si="8"/>
        <v/>
      </c>
      <c r="F79" s="3" t="str">
        <f t="shared" si="9"/>
        <v/>
      </c>
      <c r="G79" s="3"/>
      <c r="H79" s="3"/>
      <c r="I79" s="3"/>
      <c r="J79" s="3"/>
      <c r="K79" s="3"/>
      <c r="L79" s="3"/>
      <c r="M79" s="3"/>
    </row>
    <row r="80" spans="1:13" x14ac:dyDescent="0.3">
      <c r="A80" s="22">
        <v>64</v>
      </c>
      <c r="B80" s="3" t="str">
        <f>IF(ISBLANK('Variables Primarias'!K81), "", 'Variables Primarias'!K81)</f>
        <v/>
      </c>
      <c r="C80" s="3" t="str">
        <f>IF(ISBLANK('Distribución de Biomasa'!J81), "", 'Distribución de Biomasa'!J81)</f>
        <v/>
      </c>
      <c r="D80" s="3" t="str">
        <f>'Contenido de Humedad'!D80</f>
        <v/>
      </c>
      <c r="E80" s="3" t="str">
        <f t="shared" si="8"/>
        <v/>
      </c>
      <c r="F80" s="3" t="str">
        <f t="shared" si="9"/>
        <v/>
      </c>
      <c r="G80" s="3"/>
      <c r="H80" s="3"/>
      <c r="I80" s="3"/>
      <c r="J80" s="3"/>
      <c r="K80" s="3"/>
      <c r="L80" s="3"/>
      <c r="M80" s="3"/>
    </row>
    <row r="81" spans="1:13" x14ac:dyDescent="0.3">
      <c r="A81" s="22">
        <v>65</v>
      </c>
      <c r="B81" s="3" t="str">
        <f>IF(ISBLANK('Variables Primarias'!K82), "", 'Variables Primarias'!K82)</f>
        <v/>
      </c>
      <c r="C81" s="3" t="str">
        <f>IF(ISBLANK('Distribución de Biomasa'!J82), "", 'Distribución de Biomasa'!J82)</f>
        <v/>
      </c>
      <c r="D81" s="3" t="str">
        <f>'Contenido de Humedad'!D81</f>
        <v/>
      </c>
      <c r="E81" s="3" t="str">
        <f t="shared" si="8"/>
        <v/>
      </c>
      <c r="F81" s="3" t="str">
        <f t="shared" si="9"/>
        <v/>
      </c>
      <c r="G81" s="3"/>
      <c r="H81" s="3"/>
      <c r="I81" s="3"/>
      <c r="J81" s="3"/>
      <c r="K81" s="3"/>
      <c r="L81" s="3"/>
      <c r="M81" s="3"/>
    </row>
    <row r="82" spans="1:13" x14ac:dyDescent="0.3">
      <c r="A82" s="22">
        <v>66</v>
      </c>
      <c r="B82" s="3" t="str">
        <f>IF(ISBLANK('Variables Primarias'!K83), "", 'Variables Primarias'!K83)</f>
        <v/>
      </c>
      <c r="C82" s="3" t="str">
        <f>IF(ISBLANK('Distribución de Biomasa'!J83), "", 'Distribución de Biomasa'!J83)</f>
        <v/>
      </c>
      <c r="D82" s="3" t="str">
        <f>'Contenido de Humedad'!D82</f>
        <v/>
      </c>
      <c r="E82" s="3" t="str">
        <f t="shared" ref="E82:E116" si="10">IFERROR((EXP(3.269-(9.974*C82)+(2.156*(LOG10(B82)))))/(1+(EXP(3.269-(9.974*C82)+(2.156*(LOG10(B82)))))),"")</f>
        <v/>
      </c>
      <c r="F82" s="3" t="str">
        <f t="shared" ref="F82:F116" si="11">IFERROR(1/(1+EXP((((-0.1627245*D82)+(1.372784*C82)-(0.4599876*B82)+4.348336)))),"")</f>
        <v/>
      </c>
      <c r="G82" s="3"/>
      <c r="H82" s="3"/>
      <c r="I82" s="3"/>
      <c r="J82" s="3"/>
      <c r="K82" s="3"/>
      <c r="L82" s="3"/>
      <c r="M82" s="3"/>
    </row>
    <row r="83" spans="1:13" x14ac:dyDescent="0.3">
      <c r="A83" s="22">
        <v>67</v>
      </c>
      <c r="B83" s="3" t="str">
        <f>IF(ISBLANK('Variables Primarias'!K84), "", 'Variables Primarias'!K84)</f>
        <v/>
      </c>
      <c r="C83" s="3" t="str">
        <f>IF(ISBLANK('Distribución de Biomasa'!J84), "", 'Distribución de Biomasa'!J84)</f>
        <v/>
      </c>
      <c r="D83" s="3" t="str">
        <f>'Contenido de Humedad'!D83</f>
        <v/>
      </c>
      <c r="E83" s="3" t="str">
        <f t="shared" si="10"/>
        <v/>
      </c>
      <c r="F83" s="3" t="str">
        <f t="shared" si="11"/>
        <v/>
      </c>
      <c r="G83" s="3"/>
      <c r="H83" s="3"/>
      <c r="I83" s="3"/>
      <c r="J83" s="3"/>
      <c r="K83" s="3"/>
      <c r="L83" s="3"/>
      <c r="M83" s="3"/>
    </row>
    <row r="84" spans="1:13" x14ac:dyDescent="0.3">
      <c r="A84" s="22">
        <v>68</v>
      </c>
      <c r="B84" s="3" t="str">
        <f>IF(ISBLANK('Variables Primarias'!K85), "", 'Variables Primarias'!K85)</f>
        <v/>
      </c>
      <c r="C84" s="3" t="str">
        <f>IF(ISBLANK('Distribución de Biomasa'!J85), "", 'Distribución de Biomasa'!J85)</f>
        <v/>
      </c>
      <c r="D84" s="3" t="str">
        <f>'Contenido de Humedad'!D84</f>
        <v/>
      </c>
      <c r="E84" s="3" t="str">
        <f t="shared" si="10"/>
        <v/>
      </c>
      <c r="F84" s="3" t="str">
        <f t="shared" si="11"/>
        <v/>
      </c>
      <c r="G84" s="3"/>
      <c r="H84" s="3"/>
      <c r="I84" s="3"/>
      <c r="J84" s="3"/>
      <c r="K84" s="3"/>
      <c r="L84" s="3"/>
      <c r="M84" s="3"/>
    </row>
    <row r="85" spans="1:13" x14ac:dyDescent="0.3">
      <c r="A85" s="22">
        <v>69</v>
      </c>
      <c r="B85" s="3" t="str">
        <f>IF(ISBLANK('Variables Primarias'!K86), "", 'Variables Primarias'!K86)</f>
        <v/>
      </c>
      <c r="C85" s="3" t="str">
        <f>IF(ISBLANK('Distribución de Biomasa'!J86), "", 'Distribución de Biomasa'!J86)</f>
        <v/>
      </c>
      <c r="D85" s="3" t="str">
        <f>'Contenido de Humedad'!D85</f>
        <v/>
      </c>
      <c r="E85" s="3" t="str">
        <f t="shared" si="10"/>
        <v/>
      </c>
      <c r="F85" s="3" t="str">
        <f t="shared" si="11"/>
        <v/>
      </c>
      <c r="G85" s="3"/>
      <c r="H85" s="3"/>
      <c r="I85" s="3"/>
      <c r="J85" s="3"/>
      <c r="K85" s="3"/>
      <c r="L85" s="3"/>
      <c r="M85" s="3"/>
    </row>
    <row r="86" spans="1:13" x14ac:dyDescent="0.3">
      <c r="A86" s="22">
        <v>70</v>
      </c>
      <c r="B86" s="3" t="str">
        <f>IF(ISBLANK('Variables Primarias'!K87), "", 'Variables Primarias'!K87)</f>
        <v/>
      </c>
      <c r="C86" s="3" t="str">
        <f>IF(ISBLANK('Distribución de Biomasa'!J87), "", 'Distribución de Biomasa'!J87)</f>
        <v/>
      </c>
      <c r="D86" s="3" t="str">
        <f>'Contenido de Humedad'!D86</f>
        <v/>
      </c>
      <c r="E86" s="3" t="str">
        <f t="shared" si="10"/>
        <v/>
      </c>
      <c r="F86" s="3" t="str">
        <f t="shared" si="11"/>
        <v/>
      </c>
      <c r="G86" s="3"/>
      <c r="H86" s="3"/>
      <c r="I86" s="3"/>
      <c r="J86" s="3"/>
      <c r="K86" s="3"/>
      <c r="L86" s="3"/>
      <c r="M86" s="3"/>
    </row>
    <row r="87" spans="1:13" x14ac:dyDescent="0.3">
      <c r="A87" s="22">
        <v>71</v>
      </c>
      <c r="B87" s="3" t="str">
        <f>IF(ISBLANK('Variables Primarias'!K88), "", 'Variables Primarias'!K88)</f>
        <v/>
      </c>
      <c r="C87" s="3" t="str">
        <f>IF(ISBLANK('Distribución de Biomasa'!J88), "", 'Distribución de Biomasa'!J88)</f>
        <v/>
      </c>
      <c r="D87" s="3" t="str">
        <f>'Contenido de Humedad'!D87</f>
        <v/>
      </c>
      <c r="E87" s="3" t="str">
        <f t="shared" si="10"/>
        <v/>
      </c>
      <c r="F87" s="3" t="str">
        <f t="shared" si="11"/>
        <v/>
      </c>
      <c r="G87" s="3"/>
      <c r="H87" s="3"/>
      <c r="I87" s="3"/>
      <c r="J87" s="3"/>
      <c r="K87" s="3"/>
      <c r="L87" s="3"/>
      <c r="M87" s="3"/>
    </row>
    <row r="88" spans="1:13" x14ac:dyDescent="0.3">
      <c r="A88" s="22">
        <v>72</v>
      </c>
      <c r="B88" s="3" t="str">
        <f>IF(ISBLANK('Variables Primarias'!K89), "", 'Variables Primarias'!K89)</f>
        <v/>
      </c>
      <c r="C88" s="3" t="str">
        <f>IF(ISBLANK('Distribución de Biomasa'!J89), "", 'Distribución de Biomasa'!J89)</f>
        <v/>
      </c>
      <c r="D88" s="3" t="str">
        <f>'Contenido de Humedad'!D88</f>
        <v/>
      </c>
      <c r="E88" s="3" t="str">
        <f t="shared" si="10"/>
        <v/>
      </c>
      <c r="F88" s="3" t="str">
        <f t="shared" si="11"/>
        <v/>
      </c>
      <c r="G88" s="3"/>
      <c r="H88" s="3"/>
      <c r="I88" s="3"/>
      <c r="J88" s="3"/>
      <c r="K88" s="3"/>
      <c r="L88" s="3"/>
      <c r="M88" s="3"/>
    </row>
    <row r="89" spans="1:13" x14ac:dyDescent="0.3">
      <c r="A89" s="22">
        <v>73</v>
      </c>
      <c r="B89" s="3" t="str">
        <f>IF(ISBLANK('Variables Primarias'!K90), "", 'Variables Primarias'!K90)</f>
        <v/>
      </c>
      <c r="C89" s="3" t="str">
        <f>IF(ISBLANK('Distribución de Biomasa'!J90), "", 'Distribución de Biomasa'!J90)</f>
        <v/>
      </c>
      <c r="D89" s="3" t="str">
        <f>'Contenido de Humedad'!D89</f>
        <v/>
      </c>
      <c r="E89" s="3" t="str">
        <f t="shared" si="10"/>
        <v/>
      </c>
      <c r="F89" s="3" t="str">
        <f t="shared" si="11"/>
        <v/>
      </c>
      <c r="G89" s="3"/>
      <c r="H89" s="3"/>
      <c r="I89" s="3"/>
      <c r="J89" s="3"/>
      <c r="K89" s="3"/>
      <c r="L89" s="3"/>
      <c r="M89" s="3"/>
    </row>
    <row r="90" spans="1:13" x14ac:dyDescent="0.3">
      <c r="A90" s="22">
        <v>74</v>
      </c>
      <c r="B90" s="3" t="str">
        <f>IF(ISBLANK('Variables Primarias'!K91), "", 'Variables Primarias'!K91)</f>
        <v/>
      </c>
      <c r="C90" s="3" t="str">
        <f>IF(ISBLANK('Distribución de Biomasa'!J91), "", 'Distribución de Biomasa'!J91)</f>
        <v/>
      </c>
      <c r="D90" s="3" t="str">
        <f>'Contenido de Humedad'!D90</f>
        <v/>
      </c>
      <c r="E90" s="3" t="str">
        <f t="shared" si="10"/>
        <v/>
      </c>
      <c r="F90" s="3" t="str">
        <f t="shared" si="11"/>
        <v/>
      </c>
      <c r="G90" s="3"/>
      <c r="H90" s="3"/>
      <c r="I90" s="3"/>
      <c r="J90" s="3"/>
      <c r="K90" s="3"/>
      <c r="L90" s="3"/>
      <c r="M90" s="3"/>
    </row>
    <row r="91" spans="1:13" x14ac:dyDescent="0.3">
      <c r="A91" s="22">
        <v>75</v>
      </c>
      <c r="B91" s="3" t="str">
        <f>IF(ISBLANK('Variables Primarias'!K92), "", 'Variables Primarias'!K92)</f>
        <v/>
      </c>
      <c r="C91" s="3" t="str">
        <f>IF(ISBLANK('Distribución de Biomasa'!J92), "", 'Distribución de Biomasa'!J92)</f>
        <v/>
      </c>
      <c r="D91" s="3" t="str">
        <f>'Contenido de Humedad'!D91</f>
        <v/>
      </c>
      <c r="E91" s="3" t="str">
        <f t="shared" si="10"/>
        <v/>
      </c>
      <c r="F91" s="3" t="str">
        <f t="shared" si="11"/>
        <v/>
      </c>
      <c r="G91" s="3"/>
      <c r="H91" s="3"/>
      <c r="I91" s="3"/>
      <c r="J91" s="3"/>
      <c r="K91" s="3"/>
      <c r="L91" s="3"/>
      <c r="M91" s="3"/>
    </row>
    <row r="92" spans="1:13" x14ac:dyDescent="0.3">
      <c r="A92" s="22">
        <v>76</v>
      </c>
      <c r="B92" s="3" t="str">
        <f>IF(ISBLANK('Variables Primarias'!K93), "", 'Variables Primarias'!K93)</f>
        <v/>
      </c>
      <c r="C92" s="3" t="str">
        <f>IF(ISBLANK('Distribución de Biomasa'!J93), "", 'Distribución de Biomasa'!J93)</f>
        <v/>
      </c>
      <c r="D92" s="3" t="str">
        <f>'Contenido de Humedad'!D92</f>
        <v/>
      </c>
      <c r="E92" s="3" t="str">
        <f t="shared" si="10"/>
        <v/>
      </c>
      <c r="F92" s="3" t="str">
        <f t="shared" si="11"/>
        <v/>
      </c>
      <c r="G92" s="3"/>
      <c r="H92" s="3"/>
      <c r="I92" s="3"/>
      <c r="J92" s="3"/>
      <c r="K92" s="3"/>
      <c r="L92" s="3"/>
      <c r="M92" s="3"/>
    </row>
    <row r="93" spans="1:13" x14ac:dyDescent="0.3">
      <c r="A93" s="22">
        <v>77</v>
      </c>
      <c r="B93" s="3" t="str">
        <f>IF(ISBLANK('Variables Primarias'!K94), "", 'Variables Primarias'!K94)</f>
        <v/>
      </c>
      <c r="C93" s="3" t="str">
        <f>IF(ISBLANK('Distribución de Biomasa'!J94), "", 'Distribución de Biomasa'!J94)</f>
        <v/>
      </c>
      <c r="D93" s="3" t="str">
        <f>'Contenido de Humedad'!D93</f>
        <v/>
      </c>
      <c r="E93" s="3" t="str">
        <f t="shared" si="10"/>
        <v/>
      </c>
      <c r="F93" s="3" t="str">
        <f t="shared" si="11"/>
        <v/>
      </c>
      <c r="G93" s="3"/>
      <c r="H93" s="3"/>
      <c r="I93" s="3"/>
      <c r="J93" s="3"/>
      <c r="K93" s="3"/>
      <c r="L93" s="3"/>
      <c r="M93" s="3"/>
    </row>
    <row r="94" spans="1:13" x14ac:dyDescent="0.3">
      <c r="A94" s="22">
        <v>78</v>
      </c>
      <c r="B94" s="3" t="str">
        <f>IF(ISBLANK('Variables Primarias'!K95), "", 'Variables Primarias'!K95)</f>
        <v/>
      </c>
      <c r="C94" s="3" t="str">
        <f>IF(ISBLANK('Distribución de Biomasa'!J95), "", 'Distribución de Biomasa'!J95)</f>
        <v/>
      </c>
      <c r="D94" s="3" t="str">
        <f>'Contenido de Humedad'!D94</f>
        <v/>
      </c>
      <c r="E94" s="3" t="str">
        <f t="shared" si="10"/>
        <v/>
      </c>
      <c r="F94" s="3" t="str">
        <f t="shared" si="11"/>
        <v/>
      </c>
      <c r="G94" s="3"/>
      <c r="H94" s="3"/>
      <c r="I94" s="3"/>
      <c r="J94" s="3"/>
      <c r="K94" s="3"/>
      <c r="L94" s="3"/>
      <c r="M94" s="3"/>
    </row>
    <row r="95" spans="1:13" x14ac:dyDescent="0.3">
      <c r="A95" s="22">
        <v>79</v>
      </c>
      <c r="B95" s="3" t="str">
        <f>IF(ISBLANK('Variables Primarias'!K96), "", 'Variables Primarias'!K96)</f>
        <v/>
      </c>
      <c r="C95" s="3" t="str">
        <f>IF(ISBLANK('Distribución de Biomasa'!J96), "", 'Distribución de Biomasa'!J96)</f>
        <v/>
      </c>
      <c r="D95" s="3" t="str">
        <f>'Contenido de Humedad'!D95</f>
        <v/>
      </c>
      <c r="E95" s="3" t="str">
        <f t="shared" si="10"/>
        <v/>
      </c>
      <c r="F95" s="3" t="str">
        <f t="shared" si="11"/>
        <v/>
      </c>
      <c r="G95" s="3"/>
      <c r="H95" s="3"/>
      <c r="I95" s="3"/>
      <c r="J95" s="3"/>
      <c r="K95" s="3"/>
      <c r="L95" s="3"/>
      <c r="M95" s="3"/>
    </row>
    <row r="96" spans="1:13" x14ac:dyDescent="0.3">
      <c r="A96" s="22">
        <v>80</v>
      </c>
      <c r="B96" s="3" t="str">
        <f>IF(ISBLANK('Variables Primarias'!K97), "", 'Variables Primarias'!K97)</f>
        <v/>
      </c>
      <c r="C96" s="3" t="str">
        <f>IF(ISBLANK('Distribución de Biomasa'!J97), "", 'Distribución de Biomasa'!J97)</f>
        <v/>
      </c>
      <c r="D96" s="3" t="str">
        <f>'Contenido de Humedad'!D96</f>
        <v/>
      </c>
      <c r="E96" s="3" t="str">
        <f t="shared" si="10"/>
        <v/>
      </c>
      <c r="F96" s="3" t="str">
        <f t="shared" si="11"/>
        <v/>
      </c>
      <c r="G96" s="3"/>
      <c r="H96" s="3"/>
      <c r="I96" s="3"/>
      <c r="J96" s="3"/>
      <c r="K96" s="3"/>
      <c r="L96" s="3"/>
      <c r="M96" s="3"/>
    </row>
    <row r="97" spans="1:13" x14ac:dyDescent="0.3">
      <c r="A97" s="22">
        <v>81</v>
      </c>
      <c r="B97" s="3" t="str">
        <f>IF(ISBLANK('Variables Primarias'!K98), "", 'Variables Primarias'!K98)</f>
        <v/>
      </c>
      <c r="C97" s="3" t="str">
        <f>IF(ISBLANK('Distribución de Biomasa'!J98), "", 'Distribución de Biomasa'!J98)</f>
        <v/>
      </c>
      <c r="D97" s="3" t="str">
        <f>'Contenido de Humedad'!D97</f>
        <v/>
      </c>
      <c r="E97" s="3" t="str">
        <f t="shared" si="10"/>
        <v/>
      </c>
      <c r="F97" s="3" t="str">
        <f t="shared" si="11"/>
        <v/>
      </c>
      <c r="G97" s="3"/>
      <c r="H97" s="3"/>
      <c r="I97" s="3"/>
      <c r="J97" s="3"/>
      <c r="K97" s="3"/>
      <c r="L97" s="3"/>
      <c r="M97" s="3"/>
    </row>
    <row r="98" spans="1:13" x14ac:dyDescent="0.3">
      <c r="A98" s="22">
        <v>82</v>
      </c>
      <c r="B98" s="3" t="str">
        <f>IF(ISBLANK('Variables Primarias'!K99), "", 'Variables Primarias'!K99)</f>
        <v/>
      </c>
      <c r="C98" s="3" t="str">
        <f>IF(ISBLANK('Distribución de Biomasa'!J99), "", 'Distribución de Biomasa'!J99)</f>
        <v/>
      </c>
      <c r="D98" s="3" t="str">
        <f>'Contenido de Humedad'!D98</f>
        <v/>
      </c>
      <c r="E98" s="3" t="str">
        <f t="shared" si="10"/>
        <v/>
      </c>
      <c r="F98" s="3" t="str">
        <f t="shared" si="11"/>
        <v/>
      </c>
      <c r="G98" s="3"/>
      <c r="H98" s="3"/>
      <c r="I98" s="3"/>
      <c r="J98" s="3"/>
      <c r="K98" s="3"/>
      <c r="L98" s="3"/>
      <c r="M98" s="3"/>
    </row>
    <row r="99" spans="1:13" x14ac:dyDescent="0.3">
      <c r="A99" s="22">
        <v>83</v>
      </c>
      <c r="B99" s="3" t="str">
        <f>IF(ISBLANK('Variables Primarias'!K100), "", 'Variables Primarias'!K100)</f>
        <v/>
      </c>
      <c r="C99" s="3" t="str">
        <f>IF(ISBLANK('Distribución de Biomasa'!J100), "", 'Distribución de Biomasa'!J100)</f>
        <v/>
      </c>
      <c r="D99" s="3" t="str">
        <f>'Contenido de Humedad'!D99</f>
        <v/>
      </c>
      <c r="E99" s="3" t="str">
        <f t="shared" si="10"/>
        <v/>
      </c>
      <c r="F99" s="3" t="str">
        <f t="shared" si="11"/>
        <v/>
      </c>
      <c r="G99" s="3"/>
      <c r="H99" s="3"/>
      <c r="I99" s="3"/>
      <c r="J99" s="3"/>
      <c r="K99" s="3"/>
      <c r="L99" s="3"/>
      <c r="M99" s="3"/>
    </row>
    <row r="100" spans="1:13" x14ac:dyDescent="0.3">
      <c r="A100" s="22">
        <v>84</v>
      </c>
      <c r="B100" s="3" t="str">
        <f>IF(ISBLANK('Variables Primarias'!K101), "", 'Variables Primarias'!K101)</f>
        <v/>
      </c>
      <c r="C100" s="3" t="str">
        <f>IF(ISBLANK('Distribución de Biomasa'!J101), "", 'Distribución de Biomasa'!J101)</f>
        <v/>
      </c>
      <c r="D100" s="3" t="str">
        <f>'Contenido de Humedad'!D100</f>
        <v/>
      </c>
      <c r="E100" s="3" t="str">
        <f t="shared" si="10"/>
        <v/>
      </c>
      <c r="F100" s="3" t="str">
        <f t="shared" si="11"/>
        <v/>
      </c>
      <c r="G100" s="3"/>
      <c r="H100" s="3"/>
      <c r="I100" s="3"/>
      <c r="J100" s="3"/>
      <c r="K100" s="3"/>
      <c r="L100" s="3"/>
      <c r="M100" s="3"/>
    </row>
    <row r="101" spans="1:13" x14ac:dyDescent="0.3">
      <c r="A101" s="22">
        <v>85</v>
      </c>
      <c r="B101" s="3" t="str">
        <f>IF(ISBLANK('Variables Primarias'!K102), "", 'Variables Primarias'!K102)</f>
        <v/>
      </c>
      <c r="C101" s="3" t="str">
        <f>IF(ISBLANK('Distribución de Biomasa'!J102), "", 'Distribución de Biomasa'!J102)</f>
        <v/>
      </c>
      <c r="D101" s="3" t="str">
        <f>'Contenido de Humedad'!D101</f>
        <v/>
      </c>
      <c r="E101" s="3" t="str">
        <f t="shared" si="10"/>
        <v/>
      </c>
      <c r="F101" s="3" t="str">
        <f t="shared" si="11"/>
        <v/>
      </c>
      <c r="G101" s="3"/>
      <c r="H101" s="3"/>
      <c r="I101" s="3"/>
      <c r="J101" s="3"/>
      <c r="K101" s="3"/>
      <c r="L101" s="3"/>
      <c r="M101" s="3"/>
    </row>
    <row r="102" spans="1:13" x14ac:dyDescent="0.3">
      <c r="A102" s="22">
        <v>86</v>
      </c>
      <c r="B102" s="3" t="str">
        <f>IF(ISBLANK('Variables Primarias'!K103), "", 'Variables Primarias'!K103)</f>
        <v/>
      </c>
      <c r="C102" s="3" t="str">
        <f>IF(ISBLANK('Distribución de Biomasa'!J103), "", 'Distribución de Biomasa'!J103)</f>
        <v/>
      </c>
      <c r="D102" s="3" t="str">
        <f>'Contenido de Humedad'!D102</f>
        <v/>
      </c>
      <c r="E102" s="3" t="str">
        <f t="shared" si="10"/>
        <v/>
      </c>
      <c r="F102" s="3" t="str">
        <f t="shared" si="11"/>
        <v/>
      </c>
      <c r="G102" s="3"/>
      <c r="H102" s="3"/>
      <c r="I102" s="3"/>
      <c r="J102" s="3"/>
      <c r="K102" s="3"/>
      <c r="L102" s="3"/>
      <c r="M102" s="3"/>
    </row>
    <row r="103" spans="1:13" x14ac:dyDescent="0.3">
      <c r="A103" s="22">
        <v>87</v>
      </c>
      <c r="B103" s="3" t="str">
        <f>IF(ISBLANK('Variables Primarias'!K104), "", 'Variables Primarias'!K104)</f>
        <v/>
      </c>
      <c r="C103" s="3" t="str">
        <f>IF(ISBLANK('Distribución de Biomasa'!J104), "", 'Distribución de Biomasa'!J104)</f>
        <v/>
      </c>
      <c r="D103" s="3" t="str">
        <f>'Contenido de Humedad'!D103</f>
        <v/>
      </c>
      <c r="E103" s="3" t="str">
        <f t="shared" si="10"/>
        <v/>
      </c>
      <c r="F103" s="3" t="str">
        <f t="shared" si="11"/>
        <v/>
      </c>
      <c r="G103" s="3"/>
      <c r="H103" s="3"/>
      <c r="I103" s="3"/>
      <c r="J103" s="3"/>
      <c r="K103" s="3"/>
      <c r="L103" s="3"/>
      <c r="M103" s="3"/>
    </row>
    <row r="104" spans="1:13" x14ac:dyDescent="0.3">
      <c r="A104" s="22">
        <v>88</v>
      </c>
      <c r="B104" s="3" t="str">
        <f>IF(ISBLANK('Variables Primarias'!K105), "", 'Variables Primarias'!K105)</f>
        <v/>
      </c>
      <c r="C104" s="3" t="str">
        <f>IF(ISBLANK('Distribución de Biomasa'!J105), "", 'Distribución de Biomasa'!J105)</f>
        <v/>
      </c>
      <c r="D104" s="3" t="str">
        <f>'Contenido de Humedad'!D104</f>
        <v/>
      </c>
      <c r="E104" s="3" t="str">
        <f t="shared" si="10"/>
        <v/>
      </c>
      <c r="F104" s="3" t="str">
        <f t="shared" si="11"/>
        <v/>
      </c>
      <c r="G104" s="3"/>
      <c r="H104" s="3"/>
      <c r="I104" s="3"/>
      <c r="J104" s="3"/>
      <c r="K104" s="3"/>
      <c r="L104" s="3"/>
      <c r="M104" s="3"/>
    </row>
    <row r="105" spans="1:13" x14ac:dyDescent="0.3">
      <c r="A105" s="22">
        <v>89</v>
      </c>
      <c r="B105" s="3" t="str">
        <f>IF(ISBLANK('Variables Primarias'!K106), "", 'Variables Primarias'!K106)</f>
        <v/>
      </c>
      <c r="C105" s="3" t="str">
        <f>IF(ISBLANK('Distribución de Biomasa'!J106), "", 'Distribución de Biomasa'!J106)</f>
        <v/>
      </c>
      <c r="D105" s="3" t="str">
        <f>'Contenido de Humedad'!D105</f>
        <v/>
      </c>
      <c r="E105" s="3" t="str">
        <f t="shared" si="10"/>
        <v/>
      </c>
      <c r="F105" s="3" t="str">
        <f t="shared" si="11"/>
        <v/>
      </c>
      <c r="G105" s="3"/>
      <c r="H105" s="3"/>
      <c r="I105" s="3"/>
      <c r="J105" s="3"/>
      <c r="K105" s="3"/>
      <c r="L105" s="3"/>
      <c r="M105" s="3"/>
    </row>
    <row r="106" spans="1:13" x14ac:dyDescent="0.3">
      <c r="A106" s="22">
        <v>90</v>
      </c>
      <c r="B106" s="3" t="str">
        <f>IF(ISBLANK('Variables Primarias'!K107), "", 'Variables Primarias'!K107)</f>
        <v/>
      </c>
      <c r="C106" s="3" t="str">
        <f>IF(ISBLANK('Distribución de Biomasa'!J107), "", 'Distribución de Biomasa'!J107)</f>
        <v/>
      </c>
      <c r="D106" s="3" t="str">
        <f>'Contenido de Humedad'!D106</f>
        <v/>
      </c>
      <c r="E106" s="3" t="str">
        <f t="shared" si="10"/>
        <v/>
      </c>
      <c r="F106" s="3" t="str">
        <f t="shared" si="11"/>
        <v/>
      </c>
      <c r="G106" s="3"/>
      <c r="H106" s="3"/>
      <c r="I106" s="3"/>
      <c r="J106" s="3"/>
      <c r="K106" s="3"/>
      <c r="L106" s="3"/>
      <c r="M106" s="3"/>
    </row>
    <row r="107" spans="1:13" x14ac:dyDescent="0.3">
      <c r="A107" s="22">
        <v>91</v>
      </c>
      <c r="B107" s="3" t="str">
        <f>IF(ISBLANK('Variables Primarias'!K108), "", 'Variables Primarias'!K108)</f>
        <v/>
      </c>
      <c r="C107" s="3" t="str">
        <f>IF(ISBLANK('Distribución de Biomasa'!J108), "", 'Distribución de Biomasa'!J108)</f>
        <v/>
      </c>
      <c r="D107" s="3" t="str">
        <f>'Contenido de Humedad'!D107</f>
        <v/>
      </c>
      <c r="E107" s="3" t="str">
        <f t="shared" si="10"/>
        <v/>
      </c>
      <c r="F107" s="3" t="str">
        <f t="shared" si="11"/>
        <v/>
      </c>
      <c r="G107" s="3"/>
      <c r="H107" s="3"/>
      <c r="I107" s="3"/>
      <c r="J107" s="3"/>
      <c r="K107" s="3"/>
      <c r="L107" s="3"/>
      <c r="M107" s="3"/>
    </row>
    <row r="108" spans="1:13" x14ac:dyDescent="0.3">
      <c r="A108" s="22">
        <v>92</v>
      </c>
      <c r="B108" s="3" t="str">
        <f>IF(ISBLANK('Variables Primarias'!K109), "", 'Variables Primarias'!K109)</f>
        <v/>
      </c>
      <c r="C108" s="3" t="str">
        <f>IF(ISBLANK('Distribución de Biomasa'!J109), "", 'Distribución de Biomasa'!J109)</f>
        <v/>
      </c>
      <c r="D108" s="3" t="str">
        <f>'Contenido de Humedad'!D108</f>
        <v/>
      </c>
      <c r="E108" s="3" t="str">
        <f t="shared" si="10"/>
        <v/>
      </c>
      <c r="F108" s="3" t="str">
        <f t="shared" si="11"/>
        <v/>
      </c>
      <c r="G108" s="3"/>
      <c r="H108" s="3"/>
      <c r="I108" s="3"/>
      <c r="J108" s="3"/>
      <c r="K108" s="3"/>
      <c r="L108" s="3"/>
      <c r="M108" s="3"/>
    </row>
    <row r="109" spans="1:13" x14ac:dyDescent="0.3">
      <c r="A109" s="22">
        <v>93</v>
      </c>
      <c r="B109" s="3" t="str">
        <f>IF(ISBLANK('Variables Primarias'!K110), "", 'Variables Primarias'!K110)</f>
        <v/>
      </c>
      <c r="C109" s="3" t="str">
        <f>IF(ISBLANK('Distribución de Biomasa'!J110), "", 'Distribución de Biomasa'!J110)</f>
        <v/>
      </c>
      <c r="D109" s="3" t="str">
        <f>'Contenido de Humedad'!D109</f>
        <v/>
      </c>
      <c r="E109" s="3" t="str">
        <f t="shared" si="10"/>
        <v/>
      </c>
      <c r="F109" s="3" t="str">
        <f t="shared" si="11"/>
        <v/>
      </c>
      <c r="G109" s="3"/>
      <c r="H109" s="3"/>
      <c r="I109" s="3"/>
      <c r="J109" s="3"/>
      <c r="K109" s="3"/>
      <c r="L109" s="3"/>
      <c r="M109" s="3"/>
    </row>
    <row r="110" spans="1:13" x14ac:dyDescent="0.3">
      <c r="A110" s="22">
        <v>94</v>
      </c>
      <c r="B110" s="3" t="str">
        <f>IF(ISBLANK('Variables Primarias'!K111), "", 'Variables Primarias'!K111)</f>
        <v/>
      </c>
      <c r="C110" s="3" t="str">
        <f>IF(ISBLANK('Distribución de Biomasa'!J111), "", 'Distribución de Biomasa'!J111)</f>
        <v/>
      </c>
      <c r="D110" s="3" t="str">
        <f>'Contenido de Humedad'!D110</f>
        <v/>
      </c>
      <c r="E110" s="3" t="str">
        <f t="shared" si="10"/>
        <v/>
      </c>
      <c r="F110" s="3" t="str">
        <f t="shared" si="11"/>
        <v/>
      </c>
      <c r="G110" s="3"/>
      <c r="H110" s="3"/>
      <c r="I110" s="3"/>
      <c r="J110" s="3"/>
      <c r="K110" s="3"/>
      <c r="L110" s="3"/>
      <c r="M110" s="3"/>
    </row>
    <row r="111" spans="1:13" x14ac:dyDescent="0.3">
      <c r="A111" s="22">
        <v>95</v>
      </c>
      <c r="B111" s="3" t="str">
        <f>IF(ISBLANK('Variables Primarias'!K112), "", 'Variables Primarias'!K112)</f>
        <v/>
      </c>
      <c r="C111" s="3" t="str">
        <f>IF(ISBLANK('Distribución de Biomasa'!J112), "", 'Distribución de Biomasa'!J112)</f>
        <v/>
      </c>
      <c r="D111" s="3" t="str">
        <f>'Contenido de Humedad'!D111</f>
        <v/>
      </c>
      <c r="E111" s="3" t="str">
        <f t="shared" si="10"/>
        <v/>
      </c>
      <c r="F111" s="3" t="str">
        <f t="shared" si="11"/>
        <v/>
      </c>
      <c r="G111" s="3"/>
      <c r="H111" s="3"/>
      <c r="I111" s="3"/>
      <c r="J111" s="3"/>
      <c r="K111" s="3"/>
      <c r="L111" s="3"/>
      <c r="M111" s="3"/>
    </row>
    <row r="112" spans="1:13" x14ac:dyDescent="0.3">
      <c r="A112" s="22">
        <v>96</v>
      </c>
      <c r="B112" s="3" t="str">
        <f>IF(ISBLANK('Variables Primarias'!K113), "", 'Variables Primarias'!K113)</f>
        <v/>
      </c>
      <c r="C112" s="3" t="str">
        <f>IF(ISBLANK('Distribución de Biomasa'!J113), "", 'Distribución de Biomasa'!J113)</f>
        <v/>
      </c>
      <c r="D112" s="3" t="str">
        <f>'Contenido de Humedad'!D112</f>
        <v/>
      </c>
      <c r="E112" s="3" t="str">
        <f t="shared" si="10"/>
        <v/>
      </c>
      <c r="F112" s="3" t="str">
        <f t="shared" si="11"/>
        <v/>
      </c>
      <c r="G112" s="3"/>
      <c r="H112" s="3"/>
      <c r="I112" s="3"/>
      <c r="J112" s="3"/>
      <c r="K112" s="3"/>
      <c r="L112" s="3"/>
      <c r="M112" s="3"/>
    </row>
    <row r="113" spans="1:13" x14ac:dyDescent="0.3">
      <c r="A113" s="22">
        <v>97</v>
      </c>
      <c r="B113" s="3" t="str">
        <f>IF(ISBLANK('Variables Primarias'!K114), "", 'Variables Primarias'!K114)</f>
        <v/>
      </c>
      <c r="C113" s="3" t="str">
        <f>IF(ISBLANK('Distribución de Biomasa'!J114), "", 'Distribución de Biomasa'!J114)</f>
        <v/>
      </c>
      <c r="D113" s="3" t="str">
        <f>'Contenido de Humedad'!D113</f>
        <v/>
      </c>
      <c r="E113" s="3" t="str">
        <f t="shared" si="10"/>
        <v/>
      </c>
      <c r="F113" s="3" t="str">
        <f t="shared" si="11"/>
        <v/>
      </c>
      <c r="G113" s="3"/>
      <c r="H113" s="3"/>
      <c r="I113" s="3"/>
      <c r="J113" s="3"/>
      <c r="K113" s="3"/>
      <c r="L113" s="3"/>
      <c r="M113" s="3"/>
    </row>
    <row r="114" spans="1:13" x14ac:dyDescent="0.3">
      <c r="A114" s="22">
        <v>98</v>
      </c>
      <c r="B114" s="3" t="str">
        <f>IF(ISBLANK('Variables Primarias'!K115), "", 'Variables Primarias'!K115)</f>
        <v/>
      </c>
      <c r="C114" s="3" t="str">
        <f>IF(ISBLANK('Distribución de Biomasa'!J115), "", 'Distribución de Biomasa'!J115)</f>
        <v/>
      </c>
      <c r="D114" s="3" t="str">
        <f>'Contenido de Humedad'!D114</f>
        <v/>
      </c>
      <c r="E114" s="3" t="str">
        <f t="shared" si="10"/>
        <v/>
      </c>
      <c r="F114" s="3" t="str">
        <f t="shared" si="11"/>
        <v/>
      </c>
      <c r="G114" s="3"/>
      <c r="H114" s="3"/>
      <c r="I114" s="3"/>
      <c r="J114" s="3"/>
      <c r="K114" s="3"/>
      <c r="L114" s="3"/>
      <c r="M114" s="3"/>
    </row>
    <row r="115" spans="1:13" x14ac:dyDescent="0.3">
      <c r="A115" s="22">
        <v>99</v>
      </c>
      <c r="B115" s="3" t="str">
        <f>IF(ISBLANK('Variables Primarias'!K116), "", 'Variables Primarias'!K116)</f>
        <v/>
      </c>
      <c r="C115" s="3" t="str">
        <f>IF(ISBLANK('Distribución de Biomasa'!J116), "", 'Distribución de Biomasa'!J116)</f>
        <v/>
      </c>
      <c r="D115" s="3" t="str">
        <f>'Contenido de Humedad'!D115</f>
        <v/>
      </c>
      <c r="E115" s="3" t="str">
        <f t="shared" si="10"/>
        <v/>
      </c>
      <c r="F115" s="3" t="str">
        <f t="shared" si="11"/>
        <v/>
      </c>
      <c r="G115" s="3"/>
      <c r="H115" s="3"/>
      <c r="I115" s="3"/>
      <c r="J115" s="3"/>
      <c r="K115" s="3"/>
      <c r="L115" s="3"/>
      <c r="M115" s="3"/>
    </row>
    <row r="116" spans="1:13" x14ac:dyDescent="0.3">
      <c r="A116" s="22">
        <v>100</v>
      </c>
      <c r="B116" s="3" t="str">
        <f>IF(ISBLANK('Variables Primarias'!K117), "", 'Variables Primarias'!K117)</f>
        <v/>
      </c>
      <c r="C116" s="3" t="str">
        <f>IF(ISBLANK('Distribución de Biomasa'!J117), "", 'Distribución de Biomasa'!J117)</f>
        <v/>
      </c>
      <c r="D116" s="3" t="str">
        <f>'Contenido de Humedad'!D116</f>
        <v/>
      </c>
      <c r="E116" s="3" t="str">
        <f t="shared" si="10"/>
        <v/>
      </c>
      <c r="F116" s="3" t="str">
        <f t="shared" si="11"/>
        <v/>
      </c>
      <c r="G116" s="3"/>
      <c r="H116" s="3"/>
      <c r="I116" s="3"/>
      <c r="J116" s="3"/>
      <c r="K116" s="3"/>
      <c r="L116" s="3"/>
      <c r="M116" s="3"/>
    </row>
  </sheetData>
  <sheetProtection algorithmName="SHA-512" hashValue="I7dvzjhR0HbgZnBI5EjrDP/jShXr+w9xQ31yLmkKjuahcoj+oofM58nnFNdW+S7FRMSPGqilhTQZBjrq1xPKLg==" saltValue="XBd9RbYxJkk1ATrETZx7Pw==" spinCount="100000" sheet="1" objects="1" scenario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zoomScale="140" zoomScaleNormal="140" workbookViewId="0">
      <selection activeCell="D22" sqref="D22"/>
    </sheetView>
  </sheetViews>
  <sheetFormatPr baseColWidth="10" defaultRowHeight="14.4" x14ac:dyDescent="0.3"/>
  <sheetData/>
  <sheetProtection algorithmName="SHA-512" hashValue="kYJbE7IoORpusmdptNMiYk83paOtPQ1UM/DcsQSYgs0htiD6eNKtda2a7cBZ00UGNEv5ekbl883cSPVb8IgLjA==" saltValue="rdCv4adXrI6JRKIKGipZFw==" spinCount="100000" sheet="1" objects="1" scenarios="1" selectLockedCells="1" selectUnlockedCell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Variables Primarias</vt:lpstr>
      <vt:lpstr>Contenido de Humedad</vt:lpstr>
      <vt:lpstr>Forma</vt:lpstr>
      <vt:lpstr>Distribución de Biomasa</vt:lpstr>
      <vt:lpstr>Relación Embrión-Semilla</vt:lpstr>
      <vt:lpstr>Permeabilidad</vt:lpstr>
      <vt:lpstr>Tolerancia a la Desecación</vt:lpstr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Gutiérrez</dc:creator>
  <cp:lastModifiedBy>GUTIERREZ MARTINEZ ALEJANDRA</cp:lastModifiedBy>
  <dcterms:created xsi:type="dcterms:W3CDTF">2024-06-18T17:24:43Z</dcterms:created>
  <dcterms:modified xsi:type="dcterms:W3CDTF">2024-09-10T19:05:24Z</dcterms:modified>
</cp:coreProperties>
</file>